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695" windowHeight="6930" activeTab="0"/>
  </bookViews>
  <sheets>
    <sheet name="POPIS DEL" sheetId="1" r:id="rId1"/>
    <sheet name="List2" sheetId="2" r:id="rId2"/>
    <sheet name="List3" sheetId="3" r:id="rId3"/>
  </sheets>
  <definedNames>
    <definedName name="_xlnm.Print_Area" localSheetId="0">'POPIS DEL'!$B$1:$G$40</definedName>
  </definedNames>
  <calcPr fullCalcOnLoad="1"/>
</workbook>
</file>

<file path=xl/sharedStrings.xml><?xml version="1.0" encoding="utf-8"?>
<sst xmlns="http://schemas.openxmlformats.org/spreadsheetml/2006/main" count="41" uniqueCount="34">
  <si>
    <t>m2</t>
  </si>
  <si>
    <t xml:space="preserve">POPIS DEL </t>
  </si>
  <si>
    <t>C.</t>
  </si>
  <si>
    <t>1.</t>
  </si>
  <si>
    <t>B.</t>
  </si>
  <si>
    <t>1.0</t>
  </si>
  <si>
    <t>kos</t>
  </si>
  <si>
    <t>S K U P A J</t>
  </si>
  <si>
    <t>S K U P A J  z  DDV-jem</t>
  </si>
  <si>
    <t>D D V  22%</t>
  </si>
  <si>
    <t>1*</t>
  </si>
  <si>
    <t>GRADBENA DELA</t>
  </si>
  <si>
    <t>SANACIJA MORDAKSOVEGA SPREHAJALIŠČA</t>
  </si>
  <si>
    <t>PRIPRAVLJALNA DELA</t>
  </si>
  <si>
    <t>PRIPRAVLJALNA DELA SKUPAJ</t>
  </si>
  <si>
    <t>GRADBENA DELA SKUPAJ</t>
  </si>
  <si>
    <t>HORTIKULTURNA IN OBRTNIŠKA DELA</t>
  </si>
  <si>
    <t>HORTIKULUTIRNA IN OBRTNIŠKA DELA SKUPAJ</t>
  </si>
  <si>
    <t>HORTIKULTURNA IN OBRTNIŠKA DELA SKUPAJ</t>
  </si>
  <si>
    <t>2.0</t>
  </si>
  <si>
    <t>3.0</t>
  </si>
  <si>
    <t>1.1.</t>
  </si>
  <si>
    <t>2.1.</t>
  </si>
  <si>
    <t>2.2.</t>
  </si>
  <si>
    <t>2.3.</t>
  </si>
  <si>
    <t>3.1.</t>
  </si>
  <si>
    <t>3.2.</t>
  </si>
  <si>
    <t>Sanacija Mordaksovega sprehajališča - strojno nalaganje peska nanešenega na zelene površine in drugih nanosov na traktor in odvoz na deponjio. Dobava tampona strojno ročni razvoz po terenu z utrjevanjem po terenu, kjer so razjede bolj globoke globoke, rizlanje celotne površine sprehajališče po koncu del, barvanje ograje in odstranitev 3 dreves</t>
  </si>
  <si>
    <t>Izvedba strojno ročne košnje površin pred pričetkom del</t>
  </si>
  <si>
    <t>Strojno pobiranje raznešenega peska in drugih usedlin po travniku, nakladanje na traktor in odvoz na deponijo</t>
  </si>
  <si>
    <t>Dobava in navoz tampona, planiranje in sprotno utrjevanje v debelini do 10 cm 2/3 trase</t>
  </si>
  <si>
    <t>Peskanje celotne trase z rizljem v debelini 2-3 cm (celotna površina)</t>
  </si>
  <si>
    <t>Odstranjevanje podrtih in poškodovanih dreves z odvozi odpadkov na depobijo</t>
  </si>
  <si>
    <t>Barvanje ograje na mostičku s predhodnim brušenjem in dvakratnim premazom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</si>
</sst>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True&quot;;&quot;True&quot;;&quot;False&quot;"/>
    <numFmt numFmtId="189" formatCode="&quot;On&quot;;&quot;On&quot;;&quot;Off&quot;"/>
    <numFmt numFmtId="190" formatCode="0.0"/>
    <numFmt numFmtId="191" formatCode="#,##0.00_ ;\-#,##0.00\ "/>
    <numFmt numFmtId="192" formatCode="[$€-2]\ #,##0.00_);[Red]\([$€-2]\ #,##0.00\)"/>
    <numFmt numFmtId="193" formatCode="#,##0.000"/>
    <numFmt numFmtId="194" formatCode="#,##0.0000"/>
  </numFmts>
  <fonts count="47">
    <font>
      <sz val="10"/>
      <name val="Arial"/>
      <family val="0"/>
    </font>
    <font>
      <sz val="10"/>
      <name val="Arial CE"/>
      <family val="0"/>
    </font>
    <font>
      <b/>
      <sz val="12"/>
      <name val="Arial CE"/>
      <family val="0"/>
    </font>
    <font>
      <sz val="10"/>
      <color indexed="10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30" borderId="7" applyNumberFormat="0" applyAlignment="0" applyProtection="0"/>
    <xf numFmtId="0" fontId="42" fillId="21" borderId="8" applyNumberFormat="0" applyAlignment="0" applyProtection="0"/>
    <xf numFmtId="0" fontId="43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1" fillId="0" borderId="10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 vertical="top"/>
    </xf>
    <xf numFmtId="19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justify"/>
    </xf>
    <xf numFmtId="49" fontId="5" fillId="0" borderId="0" xfId="0" applyNumberFormat="1" applyFont="1" applyBorder="1" applyAlignment="1">
      <alignment vertical="top"/>
    </xf>
    <xf numFmtId="4" fontId="1" fillId="0" borderId="10" xfId="59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193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horizontal="left" vertical="center"/>
    </xf>
    <xf numFmtId="4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justify" wrapText="1"/>
    </xf>
    <xf numFmtId="49" fontId="2" fillId="0" borderId="10" xfId="0" applyNumberFormat="1" applyFont="1" applyBorder="1" applyAlignment="1">
      <alignment horizontal="left" vertical="center"/>
    </xf>
    <xf numFmtId="49" fontId="1" fillId="0" borderId="11" xfId="0" applyNumberFormat="1" applyFont="1" applyBorder="1" applyAlignment="1">
      <alignment vertical="top"/>
    </xf>
    <xf numFmtId="0" fontId="2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/>
    </xf>
    <xf numFmtId="4" fontId="5" fillId="0" borderId="10" xfId="59" applyNumberFormat="1" applyFont="1" applyBorder="1" applyAlignment="1">
      <alignment horizontal="right"/>
    </xf>
    <xf numFmtId="0" fontId="1" fillId="0" borderId="10" xfId="0" applyNumberFormat="1" applyFont="1" applyBorder="1" applyAlignment="1">
      <alignment vertical="center" wrapText="1"/>
    </xf>
    <xf numFmtId="0" fontId="5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2" fillId="0" borderId="10" xfId="0" applyNumberFormat="1" applyFont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" fontId="2" fillId="0" borderId="10" xfId="59" applyNumberFormat="1" applyFont="1" applyBorder="1" applyAlignment="1">
      <alignment horizontal="right"/>
    </xf>
    <xf numFmtId="49" fontId="2" fillId="0" borderId="11" xfId="0" applyNumberFormat="1" applyFont="1" applyBorder="1" applyAlignment="1">
      <alignment vertical="top"/>
    </xf>
    <xf numFmtId="49" fontId="46" fillId="0" borderId="11" xfId="0" applyNumberFormat="1" applyFont="1" applyBorder="1" applyAlignment="1">
      <alignment vertical="top"/>
    </xf>
    <xf numFmtId="49" fontId="2" fillId="0" borderId="10" xfId="0" applyNumberFormat="1" applyFont="1" applyBorder="1" applyAlignment="1">
      <alignment vertical="center"/>
    </xf>
    <xf numFmtId="0" fontId="0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49" fontId="2" fillId="0" borderId="10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zoomScaleSheetLayoutView="100" zoomScalePageLayoutView="0" workbookViewId="0" topLeftCell="B1">
      <selection activeCell="C23" sqref="C23"/>
    </sheetView>
  </sheetViews>
  <sheetFormatPr defaultColWidth="9.140625" defaultRowHeight="12.75"/>
  <cols>
    <col min="1" max="1" width="9.140625" style="0" customWidth="1"/>
    <col min="2" max="2" width="17.8515625" style="0" customWidth="1"/>
    <col min="3" max="3" width="50.7109375" style="0" customWidth="1"/>
    <col min="4" max="4" width="9.140625" style="1" customWidth="1"/>
    <col min="6" max="6" width="10.140625" style="0" bestFit="1" customWidth="1"/>
    <col min="7" max="7" width="13.57421875" style="0" customWidth="1"/>
  </cols>
  <sheetData>
    <row r="1" ht="12.75">
      <c r="C1" s="27" t="s">
        <v>1</v>
      </c>
    </row>
    <row r="3" spans="2:7" ht="53.25" customHeight="1">
      <c r="B3" s="59" t="s">
        <v>27</v>
      </c>
      <c r="C3" s="60"/>
      <c r="D3" s="60"/>
      <c r="E3" s="60"/>
      <c r="F3" s="60"/>
      <c r="G3" s="60"/>
    </row>
    <row r="5" ht="12.75">
      <c r="C5" s="28"/>
    </row>
    <row r="7" spans="2:7" ht="31.5">
      <c r="B7" s="54"/>
      <c r="C7" s="52" t="s">
        <v>12</v>
      </c>
      <c r="D7" s="53"/>
      <c r="E7" s="54"/>
      <c r="F7" s="54"/>
      <c r="G7" s="54"/>
    </row>
    <row r="8" spans="2:7" ht="15.75">
      <c r="B8" s="54"/>
      <c r="C8" s="52"/>
      <c r="D8" s="53"/>
      <c r="E8" s="54"/>
      <c r="F8" s="54"/>
      <c r="G8" s="54"/>
    </row>
    <row r="9" spans="1:7" ht="15.75">
      <c r="A9" s="29"/>
      <c r="B9" s="58" t="s">
        <v>5</v>
      </c>
      <c r="C9" s="42" t="s">
        <v>13</v>
      </c>
      <c r="D9" s="43"/>
      <c r="E9" s="44"/>
      <c r="F9" s="44"/>
      <c r="G9" s="45"/>
    </row>
    <row r="10" spans="1:7" ht="14.25" customHeight="1">
      <c r="A10" s="29"/>
      <c r="B10" s="36" t="s">
        <v>21</v>
      </c>
      <c r="C10" s="46" t="s">
        <v>28</v>
      </c>
      <c r="D10" s="36" t="s">
        <v>0</v>
      </c>
      <c r="E10" s="3">
        <v>12960</v>
      </c>
      <c r="F10" s="3"/>
      <c r="G10" s="30">
        <f>E10*F10</f>
        <v>0</v>
      </c>
    </row>
    <row r="11" spans="1:7" ht="14.25" customHeight="1">
      <c r="A11" s="29"/>
      <c r="B11" s="43"/>
      <c r="C11" s="46"/>
      <c r="D11" s="36"/>
      <c r="E11" s="3"/>
      <c r="F11" s="3"/>
      <c r="G11" s="30"/>
    </row>
    <row r="12" spans="1:7" ht="15.75">
      <c r="A12" s="29"/>
      <c r="B12" s="43"/>
      <c r="C12" s="47" t="s">
        <v>14</v>
      </c>
      <c r="D12" s="36"/>
      <c r="E12" s="3"/>
      <c r="F12" s="3"/>
      <c r="G12" s="55">
        <f>SUM(G10:G11)</f>
        <v>0</v>
      </c>
    </row>
    <row r="13" spans="1:7" ht="12.75">
      <c r="A13" s="29"/>
      <c r="B13" s="43"/>
      <c r="C13" s="47"/>
      <c r="D13" s="36"/>
      <c r="E13" s="3"/>
      <c r="F13" s="3"/>
      <c r="G13" s="30"/>
    </row>
    <row r="14" spans="1:7" ht="15.75">
      <c r="A14" s="56" t="s">
        <v>4</v>
      </c>
      <c r="B14" s="58" t="s">
        <v>19</v>
      </c>
      <c r="C14" s="61" t="s">
        <v>11</v>
      </c>
      <c r="D14" s="61"/>
      <c r="E14" s="4"/>
      <c r="F14" s="5"/>
      <c r="G14" s="6"/>
    </row>
    <row r="15" spans="1:7" ht="25.5">
      <c r="A15" s="57" t="s">
        <v>10</v>
      </c>
      <c r="B15" s="2" t="s">
        <v>22</v>
      </c>
      <c r="C15" s="39" t="s">
        <v>29</v>
      </c>
      <c r="D15" s="38" t="s">
        <v>6</v>
      </c>
      <c r="E15" s="3">
        <v>1</v>
      </c>
      <c r="F15" s="35"/>
      <c r="G15" s="30">
        <f>E15*F15</f>
        <v>0</v>
      </c>
    </row>
    <row r="16" spans="1:7" ht="25.5">
      <c r="A16" s="41"/>
      <c r="B16" s="2" t="s">
        <v>23</v>
      </c>
      <c r="C16" s="39" t="s">
        <v>30</v>
      </c>
      <c r="D16" s="32" t="s">
        <v>0</v>
      </c>
      <c r="E16" s="33">
        <v>1833</v>
      </c>
      <c r="F16" s="34"/>
      <c r="G16" s="30">
        <f>E16*F16</f>
        <v>0</v>
      </c>
    </row>
    <row r="17" spans="1:7" ht="25.5">
      <c r="A17" s="41" t="s">
        <v>3</v>
      </c>
      <c r="B17" s="2" t="s">
        <v>24</v>
      </c>
      <c r="C17" s="39" t="s">
        <v>31</v>
      </c>
      <c r="D17" s="32" t="s">
        <v>0</v>
      </c>
      <c r="E17" s="33">
        <v>2750</v>
      </c>
      <c r="F17" s="34"/>
      <c r="G17" s="30">
        <f>E17*F17</f>
        <v>0</v>
      </c>
    </row>
    <row r="18" spans="1:7" ht="15.75">
      <c r="A18" s="56"/>
      <c r="B18" s="36"/>
      <c r="C18" s="39"/>
      <c r="D18" s="32"/>
      <c r="E18" s="33"/>
      <c r="F18" s="34"/>
      <c r="G18" s="6"/>
    </row>
    <row r="19" spans="1:7" ht="15.75">
      <c r="A19" s="56"/>
      <c r="B19" s="58"/>
      <c r="C19" s="62" t="s">
        <v>15</v>
      </c>
      <c r="D19" s="62"/>
      <c r="E19" s="33"/>
      <c r="F19" s="34"/>
      <c r="G19" s="6">
        <f>SUM(G15:G17)</f>
        <v>0</v>
      </c>
    </row>
    <row r="20" spans="1:7" ht="15.75">
      <c r="A20" s="56"/>
      <c r="B20" s="58"/>
      <c r="C20" s="37"/>
      <c r="D20" s="37"/>
      <c r="E20" s="33"/>
      <c r="F20" s="34"/>
      <c r="G20" s="6"/>
    </row>
    <row r="21" spans="1:7" ht="15.75">
      <c r="A21" s="56"/>
      <c r="B21" s="58" t="s">
        <v>20</v>
      </c>
      <c r="C21" s="40" t="s">
        <v>16</v>
      </c>
      <c r="D21" s="37"/>
      <c r="E21" s="33"/>
      <c r="F21" s="34"/>
      <c r="G21" s="6"/>
    </row>
    <row r="22" spans="1:7" ht="25.5">
      <c r="A22" s="56"/>
      <c r="B22" s="36" t="s">
        <v>25</v>
      </c>
      <c r="C22" s="48" t="s">
        <v>32</v>
      </c>
      <c r="D22" s="49" t="s">
        <v>6</v>
      </c>
      <c r="E22" s="33">
        <v>3</v>
      </c>
      <c r="F22" s="34"/>
      <c r="G22" s="30">
        <f>E22*F22</f>
        <v>0</v>
      </c>
    </row>
    <row r="23" spans="1:7" ht="25.5">
      <c r="A23" s="56"/>
      <c r="B23" s="36" t="s">
        <v>26</v>
      </c>
      <c r="C23" s="48" t="s">
        <v>33</v>
      </c>
      <c r="D23" s="49" t="s">
        <v>6</v>
      </c>
      <c r="E23" s="33">
        <v>2</v>
      </c>
      <c r="F23" s="34"/>
      <c r="G23" s="30">
        <f>E23*F23</f>
        <v>0</v>
      </c>
    </row>
    <row r="24" spans="1:7" ht="15.75">
      <c r="A24" s="56"/>
      <c r="B24" s="58"/>
      <c r="C24" s="37"/>
      <c r="D24" s="37"/>
      <c r="E24" s="33"/>
      <c r="F24" s="34"/>
      <c r="G24" s="6"/>
    </row>
    <row r="25" spans="1:7" ht="15.75">
      <c r="A25" s="56"/>
      <c r="B25" s="58"/>
      <c r="C25" s="37" t="s">
        <v>17</v>
      </c>
      <c r="D25" s="37"/>
      <c r="E25" s="33"/>
      <c r="F25" s="34"/>
      <c r="G25" s="6">
        <f>SUM(G22:G24)</f>
        <v>0</v>
      </c>
    </row>
    <row r="26" ht="12.75">
      <c r="G26" s="31"/>
    </row>
    <row r="27" ht="12.75">
      <c r="G27" s="31"/>
    </row>
    <row r="30" spans="3:7" ht="15.75">
      <c r="C30" s="50" t="s">
        <v>14</v>
      </c>
      <c r="G30" s="51">
        <f>G12</f>
        <v>0</v>
      </c>
    </row>
    <row r="31" spans="1:7" ht="15.75">
      <c r="A31" s="7" t="s">
        <v>2</v>
      </c>
      <c r="B31" s="8"/>
      <c r="C31" s="9" t="s">
        <v>15</v>
      </c>
      <c r="D31" s="10"/>
      <c r="E31" s="10"/>
      <c r="F31" s="12"/>
      <c r="G31" s="11">
        <f>G19</f>
        <v>0</v>
      </c>
    </row>
    <row r="32" spans="1:7" ht="31.5">
      <c r="A32" s="13"/>
      <c r="B32" s="14"/>
      <c r="C32" s="15" t="s">
        <v>18</v>
      </c>
      <c r="D32" s="16"/>
      <c r="E32" s="16"/>
      <c r="F32" s="16"/>
      <c r="G32" s="17">
        <f>G25</f>
        <v>0</v>
      </c>
    </row>
    <row r="33" spans="1:7" ht="15.75">
      <c r="A33" s="13"/>
      <c r="B33" s="14"/>
      <c r="C33" s="18"/>
      <c r="D33" s="16"/>
      <c r="E33" s="16"/>
      <c r="F33" s="16"/>
      <c r="G33" s="17"/>
    </row>
    <row r="34" spans="1:7" ht="15.75">
      <c r="A34" s="19"/>
      <c r="B34" s="20"/>
      <c r="C34" s="15" t="s">
        <v>7</v>
      </c>
      <c r="D34" s="21"/>
      <c r="E34" s="21"/>
      <c r="F34" s="22"/>
      <c r="G34" s="17">
        <f>SUM(G31:G32)</f>
        <v>0</v>
      </c>
    </row>
    <row r="35" spans="1:7" ht="15.75">
      <c r="A35" s="13"/>
      <c r="B35" s="14"/>
      <c r="C35" s="24"/>
      <c r="D35" s="16"/>
      <c r="E35" s="16"/>
      <c r="F35" s="25"/>
      <c r="G35" s="23"/>
    </row>
    <row r="36" spans="1:7" ht="15.75">
      <c r="A36" s="13"/>
      <c r="B36" s="14"/>
      <c r="C36" s="15"/>
      <c r="D36" s="16"/>
      <c r="E36" s="16"/>
      <c r="F36" s="25"/>
      <c r="G36" s="17"/>
    </row>
    <row r="37" spans="1:7" ht="15.75">
      <c r="A37" s="13"/>
      <c r="B37" s="14"/>
      <c r="C37" s="15" t="s">
        <v>7</v>
      </c>
      <c r="D37" s="16"/>
      <c r="E37" s="16"/>
      <c r="F37" s="26"/>
      <c r="G37" s="17">
        <f>G34</f>
        <v>0</v>
      </c>
    </row>
    <row r="38" spans="1:7" ht="15.75">
      <c r="A38" s="13"/>
      <c r="B38" s="14"/>
      <c r="C38" s="15" t="s">
        <v>9</v>
      </c>
      <c r="D38" s="16"/>
      <c r="E38" s="16"/>
      <c r="F38" s="25"/>
      <c r="G38" s="17">
        <f>G37*0.22</f>
        <v>0</v>
      </c>
    </row>
    <row r="39" spans="1:7" ht="15.75">
      <c r="A39" s="13"/>
      <c r="B39" s="14"/>
      <c r="C39" s="15" t="s">
        <v>8</v>
      </c>
      <c r="D39" s="16"/>
      <c r="E39" s="16"/>
      <c r="F39" s="25"/>
      <c r="G39" s="17">
        <f>G37+G38</f>
        <v>0</v>
      </c>
    </row>
  </sheetData>
  <sheetProtection/>
  <protectedRanges>
    <protectedRange sqref="G18:G21 G24:G25" name="Obseg1_1_2_1_3"/>
    <protectedRange sqref="F9:F13" name="Obseg1_1_4_1"/>
    <protectedRange sqref="G9 G11:G13" name="Obseg1_1_5_1"/>
    <protectedRange sqref="G10 G22:G23 G14:G17" name="Obseg1_1_2_1_3_2"/>
    <protectedRange sqref="F14:F25" name="Obseg1_1_4_1_3_2"/>
  </protectedRanges>
  <mergeCells count="3">
    <mergeCell ref="B3:G3"/>
    <mergeCell ref="C14:D14"/>
    <mergeCell ref="C19:D19"/>
  </mergeCells>
  <printOptions/>
  <pageMargins left="0.75" right="0.75" top="1" bottom="1" header="0" footer="0"/>
  <pageSetup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Simona Pavlič</cp:lastModifiedBy>
  <cp:lastPrinted>2017-07-27T04:22:06Z</cp:lastPrinted>
  <dcterms:created xsi:type="dcterms:W3CDTF">1997-01-31T12:20:41Z</dcterms:created>
  <dcterms:modified xsi:type="dcterms:W3CDTF">2017-10-09T11:09:54Z</dcterms:modified>
  <cp:category/>
  <cp:version/>
  <cp:contentType/>
  <cp:contentStatus/>
</cp:coreProperties>
</file>