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maloca\Desktop\IoT oprema\IoT oprema\"/>
    </mc:Choice>
  </mc:AlternateContent>
  <xr:revisionPtr revIDLastSave="0" documentId="13_ncr:1_{187CCC51-F69D-436B-A399-750F03AA4529}" xr6:coauthVersionLast="47" xr6:coauthVersionMax="47" xr10:uidLastSave="{00000000-0000-0000-0000-000000000000}"/>
  <bookViews>
    <workbookView xWindow="28680" yWindow="-120" windowWidth="29040" windowHeight="15840" xr2:uid="{C01F8347-BEBB-4D83-B5A8-2C876800C577}"/>
  </bookViews>
  <sheets>
    <sheet name="IoT opre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26" i="1"/>
  <c r="G24" i="1"/>
  <c r="G25" i="1"/>
  <c r="G23" i="1"/>
  <c r="G22" i="1"/>
  <c r="G21" i="1"/>
  <c r="G20" i="1"/>
  <c r="G19" i="1"/>
  <c r="G18" i="1"/>
  <c r="G17" i="1"/>
  <c r="G13" i="1"/>
  <c r="G12" i="1"/>
  <c r="G11" i="1"/>
  <c r="G32" i="1" l="1"/>
  <c r="G14" i="1"/>
  <c r="G33" i="1" l="1"/>
  <c r="G34" i="1" s="1"/>
  <c r="G35" i="1" s="1"/>
</calcChain>
</file>

<file path=xl/sharedStrings.xml><?xml version="1.0" encoding="utf-8"?>
<sst xmlns="http://schemas.openxmlformats.org/spreadsheetml/2006/main" count="72" uniqueCount="54">
  <si>
    <t>Popis opreme</t>
  </si>
  <si>
    <t>IoT oprema</t>
  </si>
  <si>
    <t>specifikacije</t>
  </si>
  <si>
    <t>model</t>
  </si>
  <si>
    <t>komentarji</t>
  </si>
  <si>
    <t>Poz.</t>
  </si>
  <si>
    <t>Pod. Poz.</t>
  </si>
  <si>
    <t>Opis del</t>
  </si>
  <si>
    <t>Enota</t>
  </si>
  <si>
    <t>Količina</t>
  </si>
  <si>
    <t>brez DDV</t>
  </si>
  <si>
    <t>Vrednost</t>
  </si>
  <si>
    <t>OPIS</t>
  </si>
  <si>
    <t>1</t>
  </si>
  <si>
    <t>Izobraževalno in podporno okolje za SmartCity IoT</t>
  </si>
  <si>
    <t>1.1</t>
  </si>
  <si>
    <t>IoT izobraževalni komplet za delavnice in protoripiranje rešitev</t>
  </si>
  <si>
    <t>kos</t>
  </si>
  <si>
    <t>1.2</t>
  </si>
  <si>
    <t>Merilnik porabe za ultra-low power senzoriko</t>
  </si>
  <si>
    <t>1.3</t>
  </si>
  <si>
    <t>LoRaWAN gateway</t>
  </si>
  <si>
    <t>Skupaj</t>
  </si>
  <si>
    <t>2</t>
  </si>
  <si>
    <t>Demo javne ustanove prihodnosti</t>
  </si>
  <si>
    <t>2.1</t>
  </si>
  <si>
    <t>Merilniki kvalitete zraka v prostorih LoRaWAN (CO2 + TVOC)</t>
  </si>
  <si>
    <t>CO2 in TVOC</t>
  </si>
  <si>
    <t>2.2</t>
  </si>
  <si>
    <t>Senzorji za zunanjo kakovost zraka</t>
  </si>
  <si>
    <t>2.3</t>
  </si>
  <si>
    <t>Merilnik porabe elektrike LoRaWAN za spremljanje porabe v realnem času</t>
  </si>
  <si>
    <t>Za notranje prostore, EU868</t>
  </si>
  <si>
    <t>2.4</t>
  </si>
  <si>
    <t>Merilnik porabe vode LoRaWAN za spremljanje porabe in detekcijo izliva</t>
  </si>
  <si>
    <t>2.5</t>
  </si>
  <si>
    <t>Pametni rele za vklop/izklop porabnikov na daljavo</t>
  </si>
  <si>
    <t>EU868</t>
  </si>
  <si>
    <t>2.6</t>
  </si>
  <si>
    <t xml:space="preserve">Senzor odpiranja vhodnih vrat </t>
  </si>
  <si>
    <t>2.7</t>
  </si>
  <si>
    <t xml:space="preserve">Senzor prisotnosti uporabnikov </t>
  </si>
  <si>
    <t>2.8</t>
  </si>
  <si>
    <t>Rekapitulacija</t>
  </si>
  <si>
    <t>1 - Izobraževalno in podporno okolje za SmartCity IoT</t>
  </si>
  <si>
    <t>2 - Demo javne ustanove prihodnosti</t>
  </si>
  <si>
    <t>DDV</t>
  </si>
  <si>
    <t>Skupaj z DDV</t>
  </si>
  <si>
    <t>Merilnik vlažnosti tal</t>
  </si>
  <si>
    <t>8 kanalov, antene: LoRa, 2.4G WiFi antena, backhaul: WiFi, LTE, Ethernet, za notranje prostore</t>
  </si>
  <si>
    <t>2.9</t>
  </si>
  <si>
    <t>LoRaWAN ventil za radiator/konvektor</t>
  </si>
  <si>
    <t>Merjenje: meteorološki parametri (temperatura, vlaga), prašni delci: PM 10, PM 2.5, PM 1, ozon O3, dušikov dioksid NO2, žveplov dioksid SO2, ogljikov monoksid CO.</t>
  </si>
  <si>
    <t>Wio terminal, Grove - Wio-E5, Grove - VOC in eCO2 sensor SGP30, Grove - senzor vlage v tleh, Grove - senzor temperature in vlage, Grove - vision AI module, Grove - kabli (4 kos), grove - 4 pin moški mostiček in 4 pin pretvorniški kabel (ali podoben izobraževalni komplet).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</si>
</sst>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9" fontId="4" fillId="0" borderId="0" xfId="0" applyNumberFormat="1" applyFont="1" applyAlignment="1" applyProtection="1">
      <alignment horizontal="right" vertical="center" wrapText="1"/>
      <protection locked="0"/>
    </xf>
    <xf numFmtId="49" fontId="4" fillId="0" borderId="0" xfId="0" applyNumberFormat="1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4" fontId="4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top"/>
      <protection locked="0"/>
    </xf>
    <xf numFmtId="4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0" applyNumberFormat="1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horizontal="center" vertical="top" wrapText="1"/>
    </xf>
    <xf numFmtId="0" fontId="6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5591-9DF4-481B-80D6-9583A3CF6A3E}">
  <dimension ref="A1:J35"/>
  <sheetViews>
    <sheetView tabSelected="1" workbookViewId="0">
      <selection activeCell="J12" sqref="J12"/>
    </sheetView>
  </sheetViews>
  <sheetFormatPr defaultRowHeight="15" x14ac:dyDescent="0.25"/>
  <cols>
    <col min="1" max="1" width="5.42578125" style="25" bestFit="1" customWidth="1"/>
    <col min="2" max="2" width="5.5703125" style="25" bestFit="1" customWidth="1"/>
    <col min="3" max="3" width="36.85546875" style="25" bestFit="1" customWidth="1"/>
    <col min="4" max="4" width="6.85546875" bestFit="1" customWidth="1"/>
    <col min="6" max="6" width="11.5703125" style="25" customWidth="1"/>
    <col min="7" max="7" width="10.140625" style="25" bestFit="1" customWidth="1"/>
    <col min="8" max="8" width="107" style="25" customWidth="1"/>
    <col min="9" max="9" width="7.140625" style="25" bestFit="1" customWidth="1"/>
    <col min="10" max="10" width="28.42578125" style="25" customWidth="1"/>
    <col min="11" max="16384" width="9.140625" style="25"/>
  </cols>
  <sheetData>
    <row r="1" spans="1:10" x14ac:dyDescent="0.25">
      <c r="A1" s="1"/>
      <c r="B1" s="2"/>
      <c r="C1" s="3"/>
      <c r="D1" s="26"/>
      <c r="E1" s="27"/>
      <c r="F1" s="4"/>
      <c r="G1" s="4"/>
      <c r="H1" s="5"/>
      <c r="I1" s="5"/>
      <c r="J1" s="6"/>
    </row>
    <row r="2" spans="1:10" x14ac:dyDescent="0.25">
      <c r="A2" s="7"/>
      <c r="B2" s="8"/>
      <c r="C2" s="9"/>
      <c r="D2" s="28"/>
      <c r="E2" s="29"/>
      <c r="F2" s="10"/>
      <c r="G2" s="10"/>
      <c r="H2" s="10"/>
      <c r="I2" s="11"/>
      <c r="J2" s="11"/>
    </row>
    <row r="3" spans="1:10" x14ac:dyDescent="0.25">
      <c r="A3" s="1"/>
      <c r="B3" s="2"/>
      <c r="C3" s="3"/>
      <c r="D3" s="26"/>
      <c r="E3" s="27"/>
      <c r="F3" s="4"/>
      <c r="G3" s="4"/>
      <c r="H3" s="4"/>
      <c r="I3" s="12"/>
      <c r="J3" s="11"/>
    </row>
    <row r="4" spans="1:10" x14ac:dyDescent="0.25">
      <c r="A4" s="7"/>
      <c r="B4" s="8"/>
      <c r="C4" s="9" t="s">
        <v>0</v>
      </c>
      <c r="D4" s="28"/>
      <c r="E4" s="29"/>
      <c r="F4" s="10"/>
      <c r="G4" s="10"/>
      <c r="H4" s="10"/>
      <c r="I4" s="11"/>
      <c r="J4" s="11"/>
    </row>
    <row r="5" spans="1:10" x14ac:dyDescent="0.25">
      <c r="A5" s="1"/>
      <c r="B5" s="2"/>
      <c r="C5" s="3"/>
      <c r="D5" s="26"/>
      <c r="E5" s="27"/>
      <c r="F5" s="4"/>
      <c r="G5" s="4"/>
      <c r="H5" s="4"/>
      <c r="I5" s="12"/>
      <c r="J5" s="11"/>
    </row>
    <row r="6" spans="1:10" x14ac:dyDescent="0.25">
      <c r="A6" s="7"/>
      <c r="B6" s="8"/>
      <c r="C6" s="9" t="s">
        <v>1</v>
      </c>
      <c r="D6" s="28"/>
      <c r="E6" s="29"/>
      <c r="F6" s="10"/>
      <c r="G6" s="10"/>
      <c r="H6" s="10"/>
      <c r="I6" s="11"/>
      <c r="J6" s="11"/>
    </row>
    <row r="7" spans="1:10" x14ac:dyDescent="0.25">
      <c r="A7" s="1"/>
      <c r="B7" s="2"/>
      <c r="C7" s="3"/>
      <c r="D7" s="26"/>
      <c r="E7" s="27"/>
      <c r="F7" s="4"/>
      <c r="G7" s="4"/>
      <c r="H7" s="13" t="s">
        <v>2</v>
      </c>
      <c r="I7" s="14" t="s">
        <v>3</v>
      </c>
      <c r="J7" s="24" t="s">
        <v>4</v>
      </c>
    </row>
    <row r="8" spans="1:10" ht="30" x14ac:dyDescent="0.25">
      <c r="A8" s="7" t="s">
        <v>5</v>
      </c>
      <c r="B8" s="8" t="s">
        <v>6</v>
      </c>
      <c r="C8" s="9" t="s">
        <v>7</v>
      </c>
      <c r="D8" s="28" t="s">
        <v>8</v>
      </c>
      <c r="E8" s="30" t="s">
        <v>9</v>
      </c>
      <c r="F8" s="10" t="s">
        <v>10</v>
      </c>
      <c r="G8" s="15" t="s">
        <v>11</v>
      </c>
      <c r="H8" s="15" t="s">
        <v>12</v>
      </c>
      <c r="I8" s="16"/>
      <c r="J8" s="11"/>
    </row>
    <row r="9" spans="1:10" x14ac:dyDescent="0.25">
      <c r="A9" s="7"/>
      <c r="B9" s="8"/>
      <c r="C9" s="9"/>
      <c r="D9" s="28"/>
      <c r="E9" s="29"/>
      <c r="F9" s="10"/>
      <c r="G9" s="10"/>
      <c r="H9" s="10"/>
      <c r="I9" s="11"/>
      <c r="J9" s="11"/>
    </row>
    <row r="10" spans="1:10" ht="30" x14ac:dyDescent="0.25">
      <c r="A10" s="7" t="s">
        <v>13</v>
      </c>
      <c r="B10" s="8"/>
      <c r="C10" s="9" t="s">
        <v>14</v>
      </c>
      <c r="D10" s="28"/>
      <c r="E10" s="29"/>
      <c r="F10" s="10"/>
      <c r="G10" s="10"/>
      <c r="H10" s="10"/>
      <c r="I10" s="11"/>
      <c r="J10" s="11"/>
    </row>
    <row r="11" spans="1:10" ht="43.5" x14ac:dyDescent="0.25">
      <c r="A11" s="1"/>
      <c r="B11" s="2" t="s">
        <v>15</v>
      </c>
      <c r="C11" s="17" t="s">
        <v>16</v>
      </c>
      <c r="D11" s="26" t="s">
        <v>17</v>
      </c>
      <c r="E11" s="27">
        <v>8</v>
      </c>
      <c r="F11" s="4"/>
      <c r="G11" s="4">
        <f>F11*E11</f>
        <v>0</v>
      </c>
      <c r="H11" s="18" t="s">
        <v>53</v>
      </c>
      <c r="I11" s="18"/>
      <c r="J11" s="19"/>
    </row>
    <row r="12" spans="1:10" ht="28.5" x14ac:dyDescent="0.25">
      <c r="A12" s="1"/>
      <c r="B12" s="2" t="s">
        <v>18</v>
      </c>
      <c r="C12" s="17" t="s">
        <v>19</v>
      </c>
      <c r="D12" s="26" t="s">
        <v>17</v>
      </c>
      <c r="E12" s="27">
        <v>1</v>
      </c>
      <c r="F12" s="4"/>
      <c r="G12" s="4">
        <f t="shared" ref="G12:G13" si="0">F12*E12</f>
        <v>0</v>
      </c>
      <c r="H12" s="4"/>
      <c r="I12" s="18"/>
      <c r="J12" s="19"/>
    </row>
    <row r="13" spans="1:10" x14ac:dyDescent="0.25">
      <c r="A13" s="1"/>
      <c r="B13" s="2" t="s">
        <v>20</v>
      </c>
      <c r="C13" s="17" t="s">
        <v>21</v>
      </c>
      <c r="D13" s="26" t="s">
        <v>17</v>
      </c>
      <c r="E13" s="27">
        <v>1</v>
      </c>
      <c r="F13" s="4"/>
      <c r="G13" s="4">
        <f t="shared" si="0"/>
        <v>0</v>
      </c>
      <c r="H13" s="4" t="s">
        <v>49</v>
      </c>
      <c r="I13" s="18"/>
      <c r="J13" s="19"/>
    </row>
    <row r="14" spans="1:10" x14ac:dyDescent="0.25">
      <c r="A14" s="7"/>
      <c r="B14" s="8"/>
      <c r="C14" s="9" t="s">
        <v>22</v>
      </c>
      <c r="D14" s="28"/>
      <c r="E14" s="29"/>
      <c r="F14" s="10"/>
      <c r="G14" s="10">
        <f>SUM(G11:G13)</f>
        <v>0</v>
      </c>
      <c r="H14" s="10"/>
      <c r="I14" s="11"/>
      <c r="J14" s="11"/>
    </row>
    <row r="15" spans="1:10" x14ac:dyDescent="0.25">
      <c r="A15" s="7"/>
      <c r="B15" s="8"/>
      <c r="C15" s="9"/>
      <c r="D15" s="28"/>
      <c r="E15" s="29"/>
      <c r="F15" s="10"/>
      <c r="G15" s="10"/>
      <c r="H15" s="10"/>
      <c r="I15" s="11"/>
      <c r="J15" s="11"/>
    </row>
    <row r="16" spans="1:10" x14ac:dyDescent="0.25">
      <c r="A16" s="7" t="s">
        <v>23</v>
      </c>
      <c r="B16" s="8"/>
      <c r="C16" s="9" t="s">
        <v>24</v>
      </c>
      <c r="D16" s="28"/>
      <c r="E16" s="29"/>
      <c r="F16" s="10"/>
      <c r="G16" s="10"/>
      <c r="H16" s="20"/>
      <c r="I16" s="7"/>
      <c r="J16" s="21"/>
    </row>
    <row r="17" spans="1:10" ht="28.5" x14ac:dyDescent="0.25">
      <c r="A17" s="1"/>
      <c r="B17" s="2" t="s">
        <v>25</v>
      </c>
      <c r="C17" s="3" t="s">
        <v>26</v>
      </c>
      <c r="D17" s="26" t="s">
        <v>17</v>
      </c>
      <c r="E17" s="27">
        <v>6</v>
      </c>
      <c r="F17" s="4"/>
      <c r="G17" s="4">
        <f t="shared" ref="G17:G25" si="1">F17*E17</f>
        <v>0</v>
      </c>
      <c r="H17" s="22" t="s">
        <v>27</v>
      </c>
      <c r="I17" s="1"/>
      <c r="J17" s="21"/>
    </row>
    <row r="18" spans="1:10" ht="28.5" x14ac:dyDescent="0.25">
      <c r="A18" s="1"/>
      <c r="B18" s="2" t="s">
        <v>28</v>
      </c>
      <c r="C18" s="3" t="s">
        <v>29</v>
      </c>
      <c r="D18" s="26" t="s">
        <v>17</v>
      </c>
      <c r="E18" s="27">
        <v>1</v>
      </c>
      <c r="F18" s="4"/>
      <c r="G18" s="4">
        <f t="shared" si="1"/>
        <v>0</v>
      </c>
      <c r="H18" s="22" t="s">
        <v>52</v>
      </c>
      <c r="I18" s="1"/>
      <c r="J18" s="21"/>
    </row>
    <row r="19" spans="1:10" ht="42.75" x14ac:dyDescent="0.25">
      <c r="A19" s="1"/>
      <c r="B19" s="2" t="s">
        <v>30</v>
      </c>
      <c r="C19" s="3" t="s">
        <v>31</v>
      </c>
      <c r="D19" s="26" t="s">
        <v>17</v>
      </c>
      <c r="E19" s="27">
        <v>1</v>
      </c>
      <c r="F19" s="4"/>
      <c r="G19" s="4">
        <f t="shared" si="1"/>
        <v>0</v>
      </c>
      <c r="H19" s="22" t="s">
        <v>32</v>
      </c>
      <c r="I19" s="1"/>
      <c r="J19" s="21"/>
    </row>
    <row r="20" spans="1:10" ht="28.5" x14ac:dyDescent="0.25">
      <c r="A20" s="1"/>
      <c r="B20" s="2" t="s">
        <v>33</v>
      </c>
      <c r="C20" s="3" t="s">
        <v>34</v>
      </c>
      <c r="D20" s="26" t="s">
        <v>17</v>
      </c>
      <c r="E20" s="27">
        <v>1</v>
      </c>
      <c r="F20" s="4"/>
      <c r="G20" s="4">
        <f t="shared" si="1"/>
        <v>0</v>
      </c>
      <c r="H20" s="22" t="s">
        <v>32</v>
      </c>
      <c r="I20" s="1"/>
      <c r="J20" s="21"/>
    </row>
    <row r="21" spans="1:10" ht="28.5" x14ac:dyDescent="0.25">
      <c r="A21" s="1"/>
      <c r="B21" s="2" t="s">
        <v>35</v>
      </c>
      <c r="C21" s="3" t="s">
        <v>36</v>
      </c>
      <c r="D21" s="26" t="s">
        <v>17</v>
      </c>
      <c r="E21" s="27">
        <v>2</v>
      </c>
      <c r="F21" s="4"/>
      <c r="G21" s="4">
        <f>F21*E21</f>
        <v>0</v>
      </c>
      <c r="H21" s="22" t="s">
        <v>37</v>
      </c>
      <c r="I21" s="1"/>
      <c r="J21" s="21"/>
    </row>
    <row r="22" spans="1:10" x14ac:dyDescent="0.25">
      <c r="A22" s="1"/>
      <c r="B22" s="2" t="s">
        <v>38</v>
      </c>
      <c r="C22" s="3" t="s">
        <v>39</v>
      </c>
      <c r="D22" s="26" t="s">
        <v>17</v>
      </c>
      <c r="E22" s="27">
        <v>1</v>
      </c>
      <c r="F22" s="4"/>
      <c r="G22" s="4">
        <f t="shared" si="1"/>
        <v>0</v>
      </c>
      <c r="H22" s="22" t="s">
        <v>37</v>
      </c>
      <c r="I22" s="1"/>
      <c r="J22" s="21"/>
    </row>
    <row r="23" spans="1:10" x14ac:dyDescent="0.25">
      <c r="A23" s="1"/>
      <c r="B23" s="2" t="s">
        <v>40</v>
      </c>
      <c r="C23" s="3" t="s">
        <v>41</v>
      </c>
      <c r="D23" s="26" t="s">
        <v>17</v>
      </c>
      <c r="E23" s="27">
        <v>1</v>
      </c>
      <c r="F23" s="4"/>
      <c r="G23" s="4">
        <f t="shared" si="1"/>
        <v>0</v>
      </c>
      <c r="H23" s="22" t="s">
        <v>37</v>
      </c>
      <c r="I23" s="1"/>
      <c r="J23" s="21"/>
    </row>
    <row r="24" spans="1:10" x14ac:dyDescent="0.25">
      <c r="A24" s="1"/>
      <c r="B24" s="2" t="s">
        <v>42</v>
      </c>
      <c r="C24" s="3" t="s">
        <v>48</v>
      </c>
      <c r="D24" s="26" t="s">
        <v>17</v>
      </c>
      <c r="E24" s="27">
        <v>1</v>
      </c>
      <c r="F24" s="4"/>
      <c r="G24" s="4">
        <f t="shared" ref="G24" si="2">F24*E24</f>
        <v>0</v>
      </c>
      <c r="H24" s="22" t="s">
        <v>37</v>
      </c>
      <c r="I24" s="1"/>
      <c r="J24" s="21"/>
    </row>
    <row r="25" spans="1:10" x14ac:dyDescent="0.25">
      <c r="A25" s="1"/>
      <c r="B25" s="2" t="s">
        <v>50</v>
      </c>
      <c r="C25" s="31" t="s">
        <v>51</v>
      </c>
      <c r="D25" s="26" t="s">
        <v>17</v>
      </c>
      <c r="E25" s="27">
        <v>2</v>
      </c>
      <c r="F25" s="4"/>
      <c r="G25" s="4">
        <f t="shared" si="1"/>
        <v>0</v>
      </c>
      <c r="H25" s="22" t="s">
        <v>37</v>
      </c>
      <c r="I25" s="1"/>
      <c r="J25" s="21"/>
    </row>
    <row r="26" spans="1:10" x14ac:dyDescent="0.25">
      <c r="A26" s="7"/>
      <c r="B26" s="8"/>
      <c r="C26" s="9" t="s">
        <v>22</v>
      </c>
      <c r="D26" s="28"/>
      <c r="E26" s="29"/>
      <c r="F26" s="10"/>
      <c r="G26" s="10">
        <f>SUM(G17:G25)</f>
        <v>0</v>
      </c>
      <c r="H26" s="20"/>
      <c r="I26" s="7"/>
      <c r="J26" s="21"/>
    </row>
    <row r="27" spans="1:10" x14ac:dyDescent="0.25">
      <c r="A27" s="7"/>
      <c r="B27" s="8"/>
      <c r="C27" s="9"/>
      <c r="D27" s="28"/>
      <c r="E27" s="29"/>
      <c r="F27" s="10"/>
      <c r="G27" s="10"/>
      <c r="H27" s="10"/>
      <c r="I27" s="11"/>
      <c r="J27" s="11"/>
    </row>
    <row r="28" spans="1:10" x14ac:dyDescent="0.25">
      <c r="A28" s="1"/>
      <c r="B28" s="2"/>
      <c r="C28" s="3"/>
      <c r="D28" s="26"/>
      <c r="E28" s="27"/>
      <c r="F28" s="4"/>
      <c r="G28" s="4"/>
      <c r="H28" s="4"/>
      <c r="I28" s="12"/>
      <c r="J28" s="11"/>
    </row>
    <row r="29" spans="1:10" x14ac:dyDescent="0.25">
      <c r="A29" s="1"/>
      <c r="B29" s="2"/>
      <c r="C29" s="9" t="s">
        <v>43</v>
      </c>
      <c r="D29" s="26"/>
      <c r="E29" s="27"/>
      <c r="F29" s="4"/>
      <c r="G29" s="4"/>
      <c r="H29" s="4"/>
      <c r="I29" s="12"/>
      <c r="J29" s="11"/>
    </row>
    <row r="30" spans="1:10" x14ac:dyDescent="0.25">
      <c r="A30" s="1"/>
      <c r="B30" s="2"/>
      <c r="C30" s="3"/>
      <c r="D30" s="26"/>
      <c r="E30" s="27"/>
      <c r="F30" s="4"/>
      <c r="G30" s="4"/>
      <c r="H30" s="4"/>
      <c r="I30" s="12"/>
      <c r="J30" s="11"/>
    </row>
    <row r="31" spans="1:10" ht="28.5" x14ac:dyDescent="0.25">
      <c r="A31" s="1"/>
      <c r="B31" s="2"/>
      <c r="C31" s="3" t="s">
        <v>44</v>
      </c>
      <c r="D31" s="26"/>
      <c r="E31" s="27"/>
      <c r="F31" s="4"/>
      <c r="G31" s="4">
        <f>G14</f>
        <v>0</v>
      </c>
      <c r="H31" s="4"/>
      <c r="I31" s="12"/>
      <c r="J31" s="11"/>
    </row>
    <row r="32" spans="1:10" x14ac:dyDescent="0.25">
      <c r="A32" s="1"/>
      <c r="B32" s="2"/>
      <c r="C32" s="3" t="s">
        <v>45</v>
      </c>
      <c r="D32" s="26"/>
      <c r="E32" s="27"/>
      <c r="F32" s="4"/>
      <c r="G32" s="4">
        <f>G26</f>
        <v>0</v>
      </c>
      <c r="H32" s="4"/>
      <c r="I32" s="12"/>
      <c r="J32" s="11"/>
    </row>
    <row r="33" spans="1:10" x14ac:dyDescent="0.25">
      <c r="A33" s="7"/>
      <c r="B33" s="8"/>
      <c r="C33" s="23" t="s">
        <v>22</v>
      </c>
      <c r="D33" s="28"/>
      <c r="E33" s="29"/>
      <c r="F33" s="10"/>
      <c r="G33" s="10">
        <f>SUM(G31:G32)</f>
        <v>0</v>
      </c>
      <c r="H33" s="10"/>
      <c r="I33" s="11"/>
      <c r="J33" s="11"/>
    </row>
    <row r="34" spans="1:10" x14ac:dyDescent="0.25">
      <c r="A34" s="7"/>
      <c r="B34" s="8"/>
      <c r="C34" s="23" t="s">
        <v>46</v>
      </c>
      <c r="D34" s="28"/>
      <c r="E34" s="29"/>
      <c r="F34" s="10"/>
      <c r="G34" s="10">
        <f>G33*0.22</f>
        <v>0</v>
      </c>
      <c r="H34" s="10"/>
      <c r="I34" s="11"/>
      <c r="J34" s="11"/>
    </row>
    <row r="35" spans="1:10" x14ac:dyDescent="0.25">
      <c r="A35" s="7"/>
      <c r="B35" s="8"/>
      <c r="C35" s="23" t="s">
        <v>47</v>
      </c>
      <c r="D35" s="28"/>
      <c r="E35" s="29"/>
      <c r="F35" s="10"/>
      <c r="G35" s="10">
        <f>SUM(G33:G34)</f>
        <v>0</v>
      </c>
      <c r="H35" s="10"/>
      <c r="I35" s="11"/>
      <c r="J35" s="11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IoT oprema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Strniša</dc:creator>
  <cp:lastModifiedBy>Ivan Maloča</cp:lastModifiedBy>
  <dcterms:created xsi:type="dcterms:W3CDTF">2022-08-26T06:03:20Z</dcterms:created>
  <dcterms:modified xsi:type="dcterms:W3CDTF">2022-09-21T14:05:18Z</dcterms:modified>
</cp:coreProperties>
</file>