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DZS\"/>
    </mc:Choice>
  </mc:AlternateContent>
  <xr:revisionPtr revIDLastSave="0" documentId="13_ncr:1_{10E05FF9-33DA-45ED-9159-58FD559AE9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nk Report-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9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H2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" i="1"/>
</calcChain>
</file>

<file path=xl/sharedStrings.xml><?xml version="1.0" encoding="utf-8"?>
<sst xmlns="http://schemas.openxmlformats.org/spreadsheetml/2006/main" count="687" uniqueCount="467">
  <si>
    <t>_0.14</t>
  </si>
  <si>
    <t>Ovoj za spise</t>
  </si>
  <si>
    <t>MAP</t>
  </si>
  <si>
    <t>_0.14 A</t>
  </si>
  <si>
    <t>Ovoj za spise - brez črt</t>
  </si>
  <si>
    <t>_0.14 B</t>
  </si>
  <si>
    <t>Ovoj za spise - beli</t>
  </si>
  <si>
    <t>KOS</t>
  </si>
  <si>
    <t>_0.7 CN</t>
  </si>
  <si>
    <t>Kuverta s povratnico</t>
  </si>
  <si>
    <t>_0.44/1</t>
  </si>
  <si>
    <t>Kuverta za vročanje po ZUP - laser - A4 vrečka</t>
  </si>
  <si>
    <t>_4.7</t>
  </si>
  <si>
    <t>Potni nalog za prevoz oseb</t>
  </si>
  <si>
    <t>_4.22 1/10</t>
  </si>
  <si>
    <t>Knjižica motornega vozila</t>
  </si>
  <si>
    <t>P.FOTOK.A5 80G</t>
  </si>
  <si>
    <t>Fotokopirni papir A5 Super paper 80g</t>
  </si>
  <si>
    <t>ZAV</t>
  </si>
  <si>
    <t>P.FOTOK.A4 80G R-COPY  FSC</t>
  </si>
  <si>
    <t>Fotokopirni papir R-copy A4 80g</t>
  </si>
  <si>
    <t>P.FOTOK.A3 80G OPTI BASIC</t>
  </si>
  <si>
    <t>Fotokopirni papir A3 80g Opti basic</t>
  </si>
  <si>
    <t>ROL</t>
  </si>
  <si>
    <t>KARTON OL A4 BEL/GLOSS 250G</t>
  </si>
  <si>
    <t>Kartonska platnica za vezavo Office line A4 250g bela/sijaj, pakirano</t>
  </si>
  <si>
    <t>VREČKA NATRON 30X40X4 SI</t>
  </si>
  <si>
    <t>Vrečka natron, A3 rjava silikonska s križnim dnom, 300x400x40mm, 1/300</t>
  </si>
  <si>
    <t>ŠKATLA ARHIVSKA 38X27X10 ZELEA</t>
  </si>
  <si>
    <t>Arhivska škatla, 38 x 27x 10, zelena</t>
  </si>
  <si>
    <t>ŠKATLA ARH.ECO 6239 44X24X24,5</t>
  </si>
  <si>
    <t>ŠKATLA ARHIVSKA ECO 43,9X24,2X24,5 S POKROVOM, ART.5623918</t>
  </si>
  <si>
    <t>OBR.UPN QR SPODAJ 1/1500 OL</t>
  </si>
  <si>
    <t>Obrazec UPN QR spodaj 1/1500</t>
  </si>
  <si>
    <t>JR.KUV.A23 BD SI 1/100</t>
  </si>
  <si>
    <t>Kuverta amerikanka A23 bela silikonska 110x230mm brez okna, 100 kosov</t>
  </si>
  <si>
    <t>JR.KUV.A23 BDS 1/100</t>
  </si>
  <si>
    <t>Kuverta amerikanka A23 bela samolepilna 110x230mm brez okna, 100 kosov</t>
  </si>
  <si>
    <t>KUV.A23 BD OL SI OFFICE LINE</t>
  </si>
  <si>
    <t>Kuverta amerikanka A23 110x230mm z levim oknom silikonska 80g Office L</t>
  </si>
  <si>
    <t>*KUV.A23 BD SI 500/1</t>
  </si>
  <si>
    <t>Kuverta amerikanka A23 110x230mm brez okna, silikonska 80g, 500 kosov</t>
  </si>
  <si>
    <t>JR.KUV.B6 5 S 1/50</t>
  </si>
  <si>
    <t>Kuverta B6 samolepilna modra 125x176mm, 50 kosov v zavitku</t>
  </si>
  <si>
    <t>JR.KUV.B6 BD SI 1/50</t>
  </si>
  <si>
    <t>Kuverta B6 bela silikonska 125x176mm, 50 kosov v zavitku</t>
  </si>
  <si>
    <t>JR.KUV.1000 AD 23X34 NK 1/50</t>
  </si>
  <si>
    <t>Kuverta, 230 x 340, rjava, navadna, v zavitku po 50 kosov</t>
  </si>
  <si>
    <t>*KUV.1000 AD 23X34 OFFICE LINE</t>
  </si>
  <si>
    <t>Kuverta 230x340mm rjava 1/500</t>
  </si>
  <si>
    <t>KUV.B4 AD SI OFF.LINE 250/1</t>
  </si>
  <si>
    <t>Kuverta B4 350x250mm rjava silikonska Office line 1/250</t>
  </si>
  <si>
    <t>KUV.B4 BD SI OFFICE LINE 250/1</t>
  </si>
  <si>
    <t>Kuverta B4 350x250mm bela silikonska Office line 1/250</t>
  </si>
  <si>
    <t>JR.KUV.C4 AD 1/50</t>
  </si>
  <si>
    <t>Kuverta C4 navadna rjava 229x324mm, 50 kosov v zavitku</t>
  </si>
  <si>
    <t>KUV.B5 AD 1/1000</t>
  </si>
  <si>
    <t>Kuverta B5 navadna rjava 176x250mm, 1000 kosov v kartonu</t>
  </si>
  <si>
    <t>KUV.B5 BD SI OFFICE LINE</t>
  </si>
  <si>
    <t>Kuverta B5 250x175mm bela silikonska Office line 1/1000</t>
  </si>
  <si>
    <t>KUV.B5 AD SI OFFICE LINE</t>
  </si>
  <si>
    <t>Kuverta B5 175x250mm rjava silikonska Office line, 1000 kosov v karton</t>
  </si>
  <si>
    <t>VR.PODLOŽ.ŠT.15E 220X265MM</t>
  </si>
  <si>
    <t>Podložena vrečka št.15E, 220x265mm rjava</t>
  </si>
  <si>
    <t>VR.PODLOŽ.ŠT.16F 220X340MM</t>
  </si>
  <si>
    <t>Podložena vrečka št.16F, 220x340mm rjava</t>
  </si>
  <si>
    <t>VR.PODLOŽ.ŠT.19I 300X445MM</t>
  </si>
  <si>
    <t>Podložena vrečka št.19I, 300x445mm rjava</t>
  </si>
  <si>
    <t>VR.PODLOŽ.ŠT.20K 350X470MM</t>
  </si>
  <si>
    <t>Podložena vrečka št.20K, 350x470mm rjava</t>
  </si>
  <si>
    <t>ZVEZEK A4 96L ČRT OL ENOB</t>
  </si>
  <si>
    <t>Zvezek s trdimi platnicami Office Line A4 100-listni, črtan</t>
  </si>
  <si>
    <t>BLOK ŠP.A4 D 90L OXFORD 2217</t>
  </si>
  <si>
    <t>Kolegij blok Oxford Office Essentials A4 črtan 90 listni, v 8 barvah</t>
  </si>
  <si>
    <t>BLOK ŠP.A5 D 80L OXFORD 1412</t>
  </si>
  <si>
    <t>Kolegij blok Oxford Easybook A5 s špiralo 80-listni črtan</t>
  </si>
  <si>
    <t>BLOK KOLEGIJ A5 50L D L.ŠP. R</t>
  </si>
  <si>
    <t>Kolegij blok A5 50-listni s špiralo črtan</t>
  </si>
  <si>
    <t>BLOK KOLEGIJ A4 50L D ZG.ŠP.</t>
  </si>
  <si>
    <t>Kolegij blok A4 50-listni s špiralo zgoraj črtan</t>
  </si>
  <si>
    <t>BLOK KOLEGIJ A4 50L D L.ŠP.</t>
  </si>
  <si>
    <t>Kolegij blok A4 50-listni s špiralo črtan</t>
  </si>
  <si>
    <t>BLOK KARO ŠT.2 740180 RADEČE</t>
  </si>
  <si>
    <t>Pisalni blok št.2 110x70mm karo 5mm</t>
  </si>
  <si>
    <t>REG.A4/80 OL MODRA ŠK</t>
  </si>
  <si>
    <t>Registrator v ovoju Office line A4/80 moder</t>
  </si>
  <si>
    <t>REG.A5/80 LM MODRA ŠK</t>
  </si>
  <si>
    <t>Registrator A5/80 v škatli, moder Lipa Mill</t>
  </si>
  <si>
    <t>REGISTER A4 1/24</t>
  </si>
  <si>
    <t>Pregradni karton A4 od 1 do 24, oštevilčeni</t>
  </si>
  <si>
    <t>LISTI LOČ. A4 RDEČI 10/1</t>
  </si>
  <si>
    <t>Ločilni listi A4 rdeči, v zavtiku 10 kos</t>
  </si>
  <si>
    <t>Ločilni listi 23x10 220g rumeni</t>
  </si>
  <si>
    <t>Ločilni listi 23x10 220g roza</t>
  </si>
  <si>
    <t>LISTI LOČ. 230X100 ZELENI10/1</t>
  </si>
  <si>
    <t>Ločilni listi 230x100 mm zeleni, v zavitku 10 kos</t>
  </si>
  <si>
    <t>T.RAČ.57X70X12 1+0 OL</t>
  </si>
  <si>
    <t>Računski trak, 57x70x12, nekopirni, 10 rol v zavitku</t>
  </si>
  <si>
    <t>T.TERMO 57X12X12 1/10 OFF.LINE</t>
  </si>
  <si>
    <t>Termo trak, 57x12x12, v zavitku je 10 rol</t>
  </si>
  <si>
    <t>MAPA NAVADNA RDEČA 80004138F</t>
  </si>
  <si>
    <t>MAPA S KLAPO A4 RDEČA 21186 O</t>
  </si>
  <si>
    <t>MAPA S KLAPO A4 RDEČA, 21186 OPTIMA, 330GR</t>
  </si>
  <si>
    <t>MAPA A4 Z EL.MODRA 60580</t>
  </si>
  <si>
    <t>Mapa A4 z elastiko in klapami, modra art.60580</t>
  </si>
  <si>
    <t>ARHIVSKA MAPA S KLAPO SIV R</t>
  </si>
  <si>
    <t>ARHIVSKA MAPA S KLAPO IN TRAKOVI SIVA SUROVA LEPENKA</t>
  </si>
  <si>
    <t>PODLOGA NAMIZNA30L, BE 2021</t>
  </si>
  <si>
    <t>Podloga namizna, 30 listov, z belo pasico, 2020-2021</t>
  </si>
  <si>
    <t>PODLOGA NAMIZNA 30L KOLEDAR</t>
  </si>
  <si>
    <t>Namizna podloga-koledar ,30 listna</t>
  </si>
  <si>
    <t>KOLEDAR NAM. PROZOR. TED. 2021</t>
  </si>
  <si>
    <t>Namizni tedenski koledar s pvc prozornim podstavkom, 2021</t>
  </si>
  <si>
    <t>VLOŽEK ZA KOL. 14X10CM 2021</t>
  </si>
  <si>
    <t>POSLOVNIK GEOMETIRJA, T. MODER</t>
  </si>
  <si>
    <t>Poslovnik, 20 x 26 cm, Geometrija, temno moder</t>
  </si>
  <si>
    <t>ROKOVNIK B5 CLASSIC, ZELEN</t>
  </si>
  <si>
    <t>Rokovnik Classic B5, 16x22cm zelene barve</t>
  </si>
  <si>
    <t>ET.ZW 3666 38X21,2 A4/100</t>
  </si>
  <si>
    <t>Etikete Zweckform 3666 38X21.2, zavitek 100 listov</t>
  </si>
  <si>
    <t>SK</t>
  </si>
  <si>
    <t>ET.OL 38,1x21,2 1/100</t>
  </si>
  <si>
    <t>Etikete Office line 38.1x21.2, 1/100</t>
  </si>
  <si>
    <t>ET.OL 64,6x33,8 1/100</t>
  </si>
  <si>
    <t>Etikete Office line 64.6x33.8, 1/100</t>
  </si>
  <si>
    <t>ET.OL 200X297 A4 1/100</t>
  </si>
  <si>
    <t>Etikete Office line 200x297 A4 1/100</t>
  </si>
  <si>
    <t>LISTIČI 9X9/500L BARVNI H1604</t>
  </si>
  <si>
    <t>Barvni lističi 9x9cm/500 listov</t>
  </si>
  <si>
    <t>LISTIČI 51X38/12 RUM STAPLES</t>
  </si>
  <si>
    <t>Samolepilni lističi Staples rumeni 50x38mm</t>
  </si>
  <si>
    <t>LISTIČI 76X76 RUM STAPLES</t>
  </si>
  <si>
    <t>Samolepilni lističi Staples rumeni 76x76mm</t>
  </si>
  <si>
    <t>KOCKA 75X75/400L PASTEL</t>
  </si>
  <si>
    <t>*Samolepilna kocka 76x76/400 listična, pastelna</t>
  </si>
  <si>
    <t>KOCKA 76X76/400L PASTEL Q-C</t>
  </si>
  <si>
    <t>KOCKA SAMOLEPILNA 76X76/400L PASTELNE BARVE Q- CONNECT</t>
  </si>
  <si>
    <t>KOCKA 2028NB 450L ZEL-MOD</t>
  </si>
  <si>
    <t>3M Post-it 2028N NEON ZELENA kocka.  76x76mm . 450 listkov</t>
  </si>
  <si>
    <t>LISTIČI 76X76 NEON SORT STAPLE</t>
  </si>
  <si>
    <t>Samolepilni lističi 76x76, neon, sortirane barve</t>
  </si>
  <si>
    <t>LISTIČI 38X51MM 3/1 PAST.BARV</t>
  </si>
  <si>
    <t>LISTIČI SAMOLEPILNI 38X51MM 3/1 SORT PASTELNE BARVE</t>
  </si>
  <si>
    <t>KUV.11X22 90g.LAGUNA Marmor.</t>
  </si>
  <si>
    <t>OVOJNICA AM BELA 11X22 LAGUNA</t>
  </si>
  <si>
    <t>OZNAČEV.PUŠČ.5X44X12/20L A1060</t>
  </si>
  <si>
    <t>Označevalec puščica 5x44x12/20 litičev, A10602</t>
  </si>
  <si>
    <t>OZNAČEVALEC 20X38 4X50L 717660</t>
  </si>
  <si>
    <t>Označevalci Staples 20x38mm/4 set štirih barv rumene, roza, zelene in</t>
  </si>
  <si>
    <t>GRT</t>
  </si>
  <si>
    <t>OZNAČEV.POST IT 680-5 RUM.</t>
  </si>
  <si>
    <t>3M Post-it 680  RUMENI označevalci. 25x43mm. 50 flags</t>
  </si>
  <si>
    <t>INDEX 25X44/50L RUMEN</t>
  </si>
  <si>
    <t>Označevalec 25x44/50 listov rumen</t>
  </si>
  <si>
    <t>INDEX 25X44/50L MODER</t>
  </si>
  <si>
    <t>Označevalec 25x44/50 listov moder</t>
  </si>
  <si>
    <t>OZNAČEV.POST IT 680-21 ROZA</t>
  </si>
  <si>
    <t>3M Post-it 680  BRIGHT-PINK označevalci. 25x43mm. 50 označevalcev</t>
  </si>
  <si>
    <t>OZNAČEV.5X45X12/20L A102 DELI</t>
  </si>
  <si>
    <t>Označevalec na podajalcu 5X45X12, 20 listov A10202 Deli</t>
  </si>
  <si>
    <t>INDEX 25X44/50L RDEČ</t>
  </si>
  <si>
    <t>Označevalec 25x44/50 listov rdeč</t>
  </si>
  <si>
    <t>INDEX 25X44/50L ZELEN</t>
  </si>
  <si>
    <t>Označevalec 25x44/50 listov zelen</t>
  </si>
  <si>
    <t>SV.TEH.AX105 MODER FIESTA</t>
  </si>
  <si>
    <t>Tehnični svinčnik Fiesta AX105, moder</t>
  </si>
  <si>
    <t>*SV.GRAF.HB 1/12 8850729</t>
  </si>
  <si>
    <t>Grafitni svinčnik Staples HB</t>
  </si>
  <si>
    <t>SV.GRAF. HB Z RAD.1/12 HP6661</t>
  </si>
  <si>
    <t>Grafitni svinčnik z radirko, bel, 1/12 HP6661</t>
  </si>
  <si>
    <t>SV.KEM.BK457 MODER</t>
  </si>
  <si>
    <t>Kemični svinčnik BK457 Kachiri, moder</t>
  </si>
  <si>
    <t>SV.KEM.BK 417 MODER</t>
  </si>
  <si>
    <t>Kemični svinčnik BK417 moder</t>
  </si>
  <si>
    <t>SV.KEM.BK 417 RDEČ</t>
  </si>
  <si>
    <t>Kemični svinčnik BK417 rdeč</t>
  </si>
  <si>
    <t>SV.KEM.BPS MATIC F MODER</t>
  </si>
  <si>
    <t>Kemični svinčnik BPS Matic F, moder</t>
  </si>
  <si>
    <t>SV.KEM.E6511 0,7 MODER (BPS-13</t>
  </si>
  <si>
    <t>Kemični svinčnik na patent, E6511, moder, 0,7mm</t>
  </si>
  <si>
    <t>SV.KEM.BK407-C MODER</t>
  </si>
  <si>
    <t>Kemični svinčnik BK407, moder</t>
  </si>
  <si>
    <t>SV.KEM.BP 145 MODER</t>
  </si>
  <si>
    <t>Kemični svinčnik BP 145, moder</t>
  </si>
  <si>
    <t>SV.KEM.BP 145 RDEČ</t>
  </si>
  <si>
    <t>Kemični svinčnik BP 145, rdeč</t>
  </si>
  <si>
    <t>SV.KEM.BK 417 ZELEN</t>
  </si>
  <si>
    <t>Kemični svinčnik BK417 zelen</t>
  </si>
  <si>
    <t>FLOM.D6611 GRIP MODER (BLN-VBG</t>
  </si>
  <si>
    <t>Roler na pokrovček z gumiranim držalom, Deli 6611 moder, debelina 0,5m</t>
  </si>
  <si>
    <t>FLOM.BL-GC 2204B ČRN KRO</t>
  </si>
  <si>
    <t>Roler G-Tec BL GC 0.2mm, črn</t>
  </si>
  <si>
    <t>FLOM.BL-GC 2204L MOD.KRO</t>
  </si>
  <si>
    <t>Roler G-Tec BL GC 0.2mm, moder</t>
  </si>
  <si>
    <t>FLOM.8220 2MM RDEČ (352)</t>
  </si>
  <si>
    <t>Flomaster 8220 2mm, rdeč</t>
  </si>
  <si>
    <t>FLOM.8220 2MM MODER (352)</t>
  </si>
  <si>
    <t>Flomaster 8220 2mm, moder</t>
  </si>
  <si>
    <t>FLOM.PERM.ČRN 8850617 1,5-3MM</t>
  </si>
  <si>
    <t>Permanentni marker Staples 2070 z okroglo konico 1.5-3mm, črn</t>
  </si>
  <si>
    <t>FLOM.8220B 2-5MM ČRN (350)</t>
  </si>
  <si>
    <t>Flomaster 8220B 2-5mm, črn</t>
  </si>
  <si>
    <t>FLOM.IDENTI XYK-T49 ČRN</t>
  </si>
  <si>
    <t>Obojestranski flomaster Identi pen črn</t>
  </si>
  <si>
    <t>FLOM.8220 2MM ČRN (352)</t>
  </si>
  <si>
    <t>Flomaster 8220 2mm, črn</t>
  </si>
  <si>
    <t>FLOM.SIGNIR 8850648 RUM.1-5MM</t>
  </si>
  <si>
    <t>Flomaster signir Staples 1-5mm rumen</t>
  </si>
  <si>
    <t>FLOM.SIGNIR 8850646 MODER 1-5M</t>
  </si>
  <si>
    <t>Flomaster signir Staples 1-5mm moder</t>
  </si>
  <si>
    <t>FLOM.SIGNIR 8850644 ZELEN 1-5M</t>
  </si>
  <si>
    <t>Flomaster signir Staples 1-5mm zelen</t>
  </si>
  <si>
    <t>FLOM.SIGNIR 8850645 ROZA 1-5MM</t>
  </si>
  <si>
    <t>Flomaster signir Staples 1-5mm roza</t>
  </si>
  <si>
    <t>FLOM.SIGNIR 3640-23 PINK (364</t>
  </si>
  <si>
    <t>Flomaster signir 8340-23, pink</t>
  </si>
  <si>
    <t>FLOM.SIGNIR 3640 WP-6 (364-WP6</t>
  </si>
  <si>
    <t>Flomaster signir 8340 WP-6, set 6 barv</t>
  </si>
  <si>
    <t>FLOM.SIGNIR Q-C 2-5MM MODER</t>
  </si>
  <si>
    <t>Signir Q-C 2-5mm moder KF01114</t>
  </si>
  <si>
    <t>FLOM.SIGNIR 8340-1 RUMEN (364)</t>
  </si>
  <si>
    <t>Flomaster signir 8340-1, rumen</t>
  </si>
  <si>
    <t>FLOM.SIGNIR 8340-5 ZELEN (364)</t>
  </si>
  <si>
    <t>Flomaster signir 8340-5, zelen</t>
  </si>
  <si>
    <t>FLOM.8210WP-4 2MM B.TAB(351WP4</t>
  </si>
  <si>
    <t>Flomaster za bele table 8210 WP-4 2mm, 4 kosi v zavitku</t>
  </si>
  <si>
    <t>*FLOM.Q-C 1MM ČRN (317)</t>
  </si>
  <si>
    <t>Permanentni flomaster 1mm črn</t>
  </si>
  <si>
    <t>FLOM.8021F 0,6MM ČRN (318)</t>
  </si>
  <si>
    <t>Flomaster s permanentnim črnilom 0,6 mm črn</t>
  </si>
  <si>
    <t>*FLOM.8020F-3 0,6MM MODER (318</t>
  </si>
  <si>
    <t>Permanentni flomaster moder, debeline 0,6mm</t>
  </si>
  <si>
    <t>FLOM.8210-2 RDEČ B.TAB.(351)</t>
  </si>
  <si>
    <t>Flomaster za pisanje po belih tablah 2 mm rdeč</t>
  </si>
  <si>
    <t>FLOM.8210-9 ČRN B.TAB. (351)</t>
  </si>
  <si>
    <t>Flomaster za bele table 3510 2mm, črn</t>
  </si>
  <si>
    <t>FLOM.BL77-ZELEN ENERGEL NA PAT</t>
  </si>
  <si>
    <t>Pisalo z gel polnenjem Pentel Energel BL77, zelene barve</t>
  </si>
  <si>
    <t>FLOM.BL77-MODER,ENERGEL NA PAT</t>
  </si>
  <si>
    <t>Pisalo z gel polnenjem Pentel Energel BL77, modre barve</t>
  </si>
  <si>
    <t>FLOM.BL77-ČRN, ENERGEL NA PATE</t>
  </si>
  <si>
    <t>Pisalo z gel polnenjem Pentel Energel BL77, črne barve</t>
  </si>
  <si>
    <t>FLOM.SCA 6600 ČRN</t>
  </si>
  <si>
    <t>Permanentni marker SCA6600 z extra široko konico, črn</t>
  </si>
  <si>
    <t>FLOM.BL-G2-5 MODER</t>
  </si>
  <si>
    <t>Gel pisalo na patent BL G2-5 z gripom 0.5mm, modro</t>
  </si>
  <si>
    <t>FLOM.BL-G2-7 ČRN</t>
  </si>
  <si>
    <t>Gel pisalo na patent BL G2-7 z gripom 0.7mm, črno</t>
  </si>
  <si>
    <t>FLOM.BL-G2-7 RDEČ</t>
  </si>
  <si>
    <t>Gel pisalo na patent BL G2-7 z gripom 0.7mm, rdeče</t>
  </si>
  <si>
    <t>FLOM.BL-G2-7 MODER</t>
  </si>
  <si>
    <t>Gel pisalo na patent BL G2-7 z gripom 0.7mm, modro</t>
  </si>
  <si>
    <t>FLOM.BLN75-ČRN,ENERGEL NA PATE</t>
  </si>
  <si>
    <t>Pisalo z gel polnenjem Pentel Energel BLN75 0.5mm, črne barve</t>
  </si>
  <si>
    <t>FLOM.BLN75-RDEČ.ENERGEL NA PAT</t>
  </si>
  <si>
    <t>Pisalo z gel polnenjem Pentel Energel BLN75 0.5mm, rdeče barve</t>
  </si>
  <si>
    <t>FLOM.BLN75-MODER,ENERGEL NA PA</t>
  </si>
  <si>
    <t>Pisalo z gel polnenjem Pentel Energel BLN75 0.5mm, modre barve</t>
  </si>
  <si>
    <t>FLOM.BL-G2-7 ZELEN</t>
  </si>
  <si>
    <t>Flomaster BL-G2-7, grip, 07, zelen</t>
  </si>
  <si>
    <t>FLOM.BL-G2-5 ZELEN</t>
  </si>
  <si>
    <t>Gel pisalo na patent BL G2-5 z gripom 0.5mm, zeleno</t>
  </si>
  <si>
    <t>ROLLER BLN15-A 0,5 ČRN</t>
  </si>
  <si>
    <t>Roler BLN15 Energel 0.5 mm, črn</t>
  </si>
  <si>
    <t>ROLLER BLN15-C 0,5 MODER</t>
  </si>
  <si>
    <t>Roler BLN15 Energel 0.5 mm, moder</t>
  </si>
  <si>
    <t>PERO NAL.MR2 ČRN PILOT</t>
  </si>
  <si>
    <t>Nalivno pero MR2 črno, Pilot</t>
  </si>
  <si>
    <t>MINE 0,5 HB 1/20 Y40501</t>
  </si>
  <si>
    <t>Grafitne mine 0,5HB, 1/20, DL75001</t>
  </si>
  <si>
    <t>MINE O,5 HB C505</t>
  </si>
  <si>
    <t>Mine za tehnični svinčnik C505 05 HB</t>
  </si>
  <si>
    <t>DCT</t>
  </si>
  <si>
    <t>VLOŽEK LR7 MOD.ZA BL77</t>
  </si>
  <si>
    <t>Vložek LR7 za gel pisalo BL77 in BL107 0.7mm, moder</t>
  </si>
  <si>
    <t>VLOŽEK LR7 RDEČ ZA BL77</t>
  </si>
  <si>
    <t>Vložek LR7 za gel pisalo BL77 in BL107 0.7mm, rdeč</t>
  </si>
  <si>
    <t>VLOŽEK BLS-G2 7 MODER</t>
  </si>
  <si>
    <t>Vložek BLS G2-7 za gel pisalo G2 0.7mm, moder</t>
  </si>
  <si>
    <t>SPONKE ŠT.75 1/100 75MM W NIKO</t>
  </si>
  <si>
    <t>Sponke št. 75, 1/100, 75 mm, Niko</t>
  </si>
  <si>
    <t>SPONKE 25MM 1/1000 8850714 GAL</t>
  </si>
  <si>
    <t>Pisarniške sponke Staples 25mm, 1/1000</t>
  </si>
  <si>
    <t>SPONKE 30MM 1/1000 8850715 STA</t>
  </si>
  <si>
    <t>Pisarniške sponke Staples 30mm galvanizirane 1/1000</t>
  </si>
  <si>
    <t>SPONKE 25MM 1/100 Y2050</t>
  </si>
  <si>
    <t>Pisarniške sponke 25mm, 1/100 DL14019</t>
  </si>
  <si>
    <t>SPONKE 33MM 1/100 Y2052</t>
  </si>
  <si>
    <t>Pisarniške sponke 33mm, 1/100 DL14021</t>
  </si>
  <si>
    <t>SPONKE 25MM 1/100 BARV.8850800</t>
  </si>
  <si>
    <t>Pisarniške sponke Staples 25mm barvne</t>
  </si>
  <si>
    <t>SPONKE ŠT.50 1/100 45MM NIKO</t>
  </si>
  <si>
    <t>Pisarniške sponke, št.50, 1/100, 45mm, Niko</t>
  </si>
  <si>
    <t>SPONKE PLAST.50MM 1/100 Y02060</t>
  </si>
  <si>
    <t>Barvne pisarniške sponke 50mm, 1/100 DL14026</t>
  </si>
  <si>
    <t>SPONKE ŠT.1 COLOR 1/100</t>
  </si>
  <si>
    <t>Pisarniške sponke Niko, barvne, št.11, 1/100</t>
  </si>
  <si>
    <t>SPONKE 24/6 1000/1 GALV.Y2003</t>
  </si>
  <si>
    <t>Sponke za spenjač 24/6, 1/1000,galvanizirane Y2003</t>
  </si>
  <si>
    <t>SPONKE ŠT.10 1000/1 GALV.Y2001</t>
  </si>
  <si>
    <t>Sponke za spenjač številka 10 1/1000, DL1400</t>
  </si>
  <si>
    <t>LONČEK ZA SP.8850709 STAPLES</t>
  </si>
  <si>
    <t>Magnetna škatlica za sponke Staples z barvnimi sponkami</t>
  </si>
  <si>
    <t>ŠKARJE 21CM ALLPURPOSE 976 8 W</t>
  </si>
  <si>
    <t>Škarje Multipurpose z gumiranim držalom, 21cm</t>
  </si>
  <si>
    <t>SPENJAČ KLEŠČE HP45 KAN.24/6</t>
  </si>
  <si>
    <t>Spenjač klešče HP45 24/6 kanex (primula 12)</t>
  </si>
  <si>
    <t>LUKNJAČ 4-LUKNJE FC20/4 20L, Č</t>
  </si>
  <si>
    <t>LUKNJAČ NA 4 LUKNJE RAPID FC20 ČRN, ZA 20 LISTOV</t>
  </si>
  <si>
    <t>LUKNJAČ 40 L E0120</t>
  </si>
  <si>
    <t>Luknjač za luknjanje s kapaciteto luknjanja do 40 listov, E0120</t>
  </si>
  <si>
    <t>LUKNJAČ HEAVY DUTY 65L 885146</t>
  </si>
  <si>
    <t>Luknjač Staples Heavy Duty 65 črn</t>
  </si>
  <si>
    <t>STOJ.ZA SV.H6390240 ORA</t>
  </si>
  <si>
    <t>Stojalo za svinčnike Helit H6390240 transparentno oranžne barve</t>
  </si>
  <si>
    <t>STOJ.ZA LEP.T.15X33 ST8851089</t>
  </si>
  <si>
    <t>Stojalo za lepilni trak do širine 25mm in navitja 33m, modri Staples</t>
  </si>
  <si>
    <t>Stojalo za lepilni trak 19mmx33m T20081</t>
  </si>
  <si>
    <t>STOJ. ZA LEP.TRAK 19X33 OPTIMA</t>
  </si>
  <si>
    <t>STOJALO ZA LEPILNI TRAK DO ŠIRINE 19MM IN NAVITJA 33M, OPTIMA, ČRNO</t>
  </si>
  <si>
    <t>ODSTRANJEVALEC SPONK Y302</t>
  </si>
  <si>
    <t>Odstranjevalec sponk</t>
  </si>
  <si>
    <t>NOŽ PISEMSKI 23CM WE147954</t>
  </si>
  <si>
    <t>Pisemski nož z gumiranim ročajem, 23 cm, Wedo</t>
  </si>
  <si>
    <t>STOJ.ZA SVINČ.KOVIN.Y04805</t>
  </si>
  <si>
    <t>Kovinsko stojalo za svinčnike</t>
  </si>
  <si>
    <t>ODSTRANJEVALEC SPONK KLEŠČE</t>
  </si>
  <si>
    <t>Odstranjevalec sponk Fixa klešče</t>
  </si>
  <si>
    <t>LEPILO STIK 21G SCOTCH 6221D</t>
  </si>
  <si>
    <t>3M Scotch 6221 trajno lepilo v stiku 21g ( v displeju 20 lepil)</t>
  </si>
  <si>
    <t>LEP.T.15X10M 10/1 PROZ.29063 O</t>
  </si>
  <si>
    <t>Lepilni trak 15mmx10m 10/1 Optima 29063</t>
  </si>
  <si>
    <t>LEP.T.15X33M 10/1 PROZ.29061 O</t>
  </si>
  <si>
    <t>Lepilni trak 15mmx33M 10/1, 10 rol v zavitku, Optima</t>
  </si>
  <si>
    <t>LEP.T.136D 3M 12X6M OBOJESTR.V</t>
  </si>
  <si>
    <t>3M Scotch  136 obojestranski lepilni trak v priročnem podajalcu. 12mm</t>
  </si>
  <si>
    <t>LEP.T.PP 48X66M RJAV TESA 6/1</t>
  </si>
  <si>
    <t>Lepilni trak Tesa PP, rjavi, 48mmx66m, nakupna enota je zavitek-6 koso</t>
  </si>
  <si>
    <t>LEP.TRAK KREP 50X50 E 99589</t>
  </si>
  <si>
    <t>Lepilni trak krep E 50x50M 99589</t>
  </si>
  <si>
    <t>LEP.T.19X33 NEVIDNI 29052 OPTI</t>
  </si>
  <si>
    <t>LEP.T.19X33 NEVIDNI 29052 OPTIMA</t>
  </si>
  <si>
    <t>KOREK.938 6M/5MM EDIGS XTAPE</t>
  </si>
  <si>
    <t>Korektura Edigs X tape 6M/5MM</t>
  </si>
  <si>
    <t>KOREKTURA ZT54 PBTRAK</t>
  </si>
  <si>
    <t>Korektura biro trak, 4,2mm, 25m, Pentel</t>
  </si>
  <si>
    <t>KOREKTURA 5/8,5M   2400346</t>
  </si>
  <si>
    <t>Korekturni roler Staples 5mm/8.5m</t>
  </si>
  <si>
    <t>KOREKTURA SLIDEY 10M/4,2MM 926</t>
  </si>
  <si>
    <t>Korekturni roler Slidey 4.2mm/10m</t>
  </si>
  <si>
    <t>KOREKTURA iClick 6M/5MM EDIGS</t>
  </si>
  <si>
    <t>Korekturni roler na patent iClick 5mm/6m Edigs</t>
  </si>
  <si>
    <t>KOREKTURA MINI 5/6M ST5722117</t>
  </si>
  <si>
    <t>Korekturni roler Staples mini 5mm/6m</t>
  </si>
  <si>
    <t>KOREKTURA PENY 8M/4,2MM</t>
  </si>
  <si>
    <t>Korekturni trak Edigs Peny 8m/4,2</t>
  </si>
  <si>
    <t>OVOJ.A4 L PP 22X32 508410 SIJ</t>
  </si>
  <si>
    <t>Ovojnica "L" Esselte A4 130mic sijaj, 50 kosov v zavitku</t>
  </si>
  <si>
    <t>OVOJ.A4 U 4R 509700 22X30 SIJA</t>
  </si>
  <si>
    <t>Ovojnica za vlaganje "U" Esselte A4, 4R, 90 mic, 22x30cm, sijaj, 50 ko</t>
  </si>
  <si>
    <t>OVOJ.A4 U 4R 22X30 OFFICE OL</t>
  </si>
  <si>
    <t>Ovojnica A4 U 4R, 60 micronov, 22x30 cm, sijaj, office line</t>
  </si>
  <si>
    <t>OVOJ.A4 U 4R 509750 22X30 50/1</t>
  </si>
  <si>
    <t>Ovojnica PP U 4R 22x30 sijaj 50/1 130mic</t>
  </si>
  <si>
    <t>MAPA A4 PP DRS KOV.SP MOD.2005</t>
  </si>
  <si>
    <t>Plastična mapa s kovinsko drsno sponko Office Line A4, modra</t>
  </si>
  <si>
    <t>MAPA A4 PVC DRS SP RDEČA OFF.L</t>
  </si>
  <si>
    <t>Plastična mapa s kovinsko drsno sponko Office Line A4, rdeča</t>
  </si>
  <si>
    <t>MAPA A4 PP DRS KOV.SP RD.20058</t>
  </si>
  <si>
    <t>Mapa rdeča PP z drsnim kovinskim mehanizmom 20/1 Optima</t>
  </si>
  <si>
    <t>MAPA DURACLIP 2209-01 ČRNA</t>
  </si>
  <si>
    <t>Mapa A4 s klip sponko Duraclip 2209 60-listna, črna</t>
  </si>
  <si>
    <t>PODLOGA MAPA S SPONKO MODRA Y8</t>
  </si>
  <si>
    <t>PODLOGA MAPA S SPONKO MODRA Y07028</t>
  </si>
  <si>
    <t>MAPA KLIP A4 RDEČA 30L 202903</t>
  </si>
  <si>
    <t>Mapa A4 s klip sponko Staples 30-listna rdeča</t>
  </si>
  <si>
    <t>MAPA DURACLIP 2200-01 ČRNA 30L</t>
  </si>
  <si>
    <t>Mapa A4 s klip sponko Duraclip 2200 30-listna, črna</t>
  </si>
  <si>
    <t>LOČILNI LISTI A4 1/10 PP ST144</t>
  </si>
  <si>
    <t>Barvni ločilni listi iz polipropilena A4 1-10</t>
  </si>
  <si>
    <t>BLOK 9X14CM,ČRTE,TP ČRN,MOLE.</t>
  </si>
  <si>
    <t>Blok Moleskin 9 x 14 cm, črtast, trde platnice, črn</t>
  </si>
  <si>
    <t>BLOK 9X14CM,ČRTE,MP ČRN,MOLE.</t>
  </si>
  <si>
    <t>Blok Moleskin 9 x 14 cm, črtast, mehke platnice, črn</t>
  </si>
  <si>
    <t>ZVEZEK ŠP. A4 ČRTE 120 LSTRIPE</t>
  </si>
  <si>
    <t>Šprialni zvezek A4 120 listni črtan, MiquelRius Stripes</t>
  </si>
  <si>
    <t>ŠILČEK KOV.ENOJNI 8850833</t>
  </si>
  <si>
    <t>Enojni kovinski šilček Staples 8850833 10 kosov v škatli</t>
  </si>
  <si>
    <t>ŠILČEK KOV.DVOJNI 8850831</t>
  </si>
  <si>
    <t>Dvojni kovinski šilček 8850831</t>
  </si>
  <si>
    <t>RAVNILO 30 CM,PVC,MAPED,570445</t>
  </si>
  <si>
    <t>Ravnilo 30cm PVC,Maped 570445</t>
  </si>
  <si>
    <t>RAVNILO 50 CM PVC 8851882</t>
  </si>
  <si>
    <t>Ravnilo Staples pvc 50cm</t>
  </si>
  <si>
    <t>RAVNILO TRANSPAR 30CM</t>
  </si>
  <si>
    <t>Ravnilo 30cm transparentno</t>
  </si>
  <si>
    <t>TRIK.GEO16CM 1049757 DRŽAL.PL</t>
  </si>
  <si>
    <t>Geo trikotnik 16cm z držalom transparenten</t>
  </si>
  <si>
    <t>VLOŽKI 17012 1/6 MODRI</t>
  </si>
  <si>
    <t>Bombice Online modre, 6 kosov v škatlici</t>
  </si>
  <si>
    <t>VLOŽKI ČRNIL. Z11 MODRI PARKER</t>
  </si>
  <si>
    <t>Bombice Parker modre 1/5</t>
  </si>
  <si>
    <t>RADIRKA 1/20 8850869</t>
  </si>
  <si>
    <t>Radirka iz umetne mase Staples 61x22x10mm</t>
  </si>
  <si>
    <t>KALK TRULY 837A-12 SREB</t>
  </si>
  <si>
    <t>Namizni kalkulator Truly 837A-12, srebrne barve</t>
  </si>
  <si>
    <t>KALK CASIO FX-85ES PLUS-2</t>
  </si>
  <si>
    <t>Tehnični kalkulator Casio FX-85ES PLUS</t>
  </si>
  <si>
    <t>USB KLJUČ PLAT.S-DEP 64GB VO</t>
  </si>
  <si>
    <t>Ključ USB PLATINET 64GB. vmesnik 2.0. S-DEPO. srebrn</t>
  </si>
  <si>
    <t>USB KLJUČ PLAT.X-DEP 32GB ČRN</t>
  </si>
  <si>
    <t>Ključ USB PLATINET 32GB. vmesnik 2.0. X-DEPO. črn</t>
  </si>
  <si>
    <t>USB KLJUČ TRANS 64GB JF350 2.0</t>
  </si>
  <si>
    <t>Ključ USB TRANSCEND 64GB. vmesnik 2.0. JF 7350. črn</t>
  </si>
  <si>
    <t>USB KLJUČ KING DT100G3 32GB/3.</t>
  </si>
  <si>
    <t>Ključ USB KINGSTON 32GB. DT100G3. vmesnik 3.0 črn</t>
  </si>
  <si>
    <t>USB KLJUČ KING DT100G3 64GB/3.</t>
  </si>
  <si>
    <t>Ključ USB KINGSTON 64GB. DT100G3. vmesnik 3.0 črn</t>
  </si>
  <si>
    <t>POČIVALO ZA ZAP.HVF 91828 Č DO</t>
  </si>
  <si>
    <t>Gel podloga za zapestje Fellowes 9182801</t>
  </si>
  <si>
    <t>PODLOGA ZA MIŠ FEL 29702 SI</t>
  </si>
  <si>
    <t>Podloga za miško, silikonska</t>
  </si>
  <si>
    <t>PODLOGA ZA MIŠ-GEL ČRN ESPER</t>
  </si>
  <si>
    <t>Podloga za miško Esperanza s počivalom za zapestje, črna</t>
  </si>
  <si>
    <t>ROBČKI ZA EKRAN MINI 1/100 DF</t>
  </si>
  <si>
    <t>Vlažni čistilni robčki Dataflash za ekrane, v praktičnem pakiranju pak</t>
  </si>
  <si>
    <t>ČISTILO ZA BELO TABLO 250ML DF</t>
  </si>
  <si>
    <t>Tekoče čistilo za bele table, vsebina 250ml</t>
  </si>
  <si>
    <t>MAGNETI FI 30 RDE 12/1 LEB</t>
  </si>
  <si>
    <t>MAGNETI FI 30 RDEČI, 12 V BLISTRU</t>
  </si>
  <si>
    <t>KPL</t>
  </si>
  <si>
    <t>MAGNETI FI 24 BEL 1/6 95424</t>
  </si>
  <si>
    <t>Magneti za tablo, premer 24mm, beli, 1/6</t>
  </si>
  <si>
    <t>BRISALEC ZA TABLO DATA FLASH</t>
  </si>
  <si>
    <t>Brisalec za tablo Data flash</t>
  </si>
  <si>
    <t>PONUDBENA CENA NA ENOTO</t>
  </si>
  <si>
    <t>CENA BREZ DDV</t>
  </si>
  <si>
    <t>ZNESEK DDV</t>
  </si>
  <si>
    <t>CENA Z DDV</t>
  </si>
  <si>
    <t>NAZIV ARTIKLA</t>
  </si>
  <si>
    <t>DALJŠI NAZIV ARTIKLA</t>
  </si>
  <si>
    <t>ENOTA MERE</t>
  </si>
  <si>
    <t>SKUPAJ CENA Z DDV</t>
  </si>
  <si>
    <t>REG.A4/80 OL ORANŽNA ŠK</t>
  </si>
  <si>
    <t>Registrator v ovoju Office line A4/80 oranžen</t>
  </si>
  <si>
    <t>REG.A4/50 OL oranžna ŠK</t>
  </si>
  <si>
    <t>Registrator v ovoju Office line A4/50 oranžen</t>
  </si>
  <si>
    <t>REG.A4/80 OL ZELENA ŠK</t>
  </si>
  <si>
    <t>Registrator v ovoju Office line A4/80 ZELEN</t>
  </si>
  <si>
    <t>Registrator v ovoju Office line A4/50 ZELEN</t>
  </si>
  <si>
    <t>REG.A4/50 OL ZELENA ŠK</t>
  </si>
  <si>
    <t>LISTI LOČ. 23X10 RUMENA 220</t>
  </si>
  <si>
    <t>LISTI LOČ. 23X10 RDEČA 220G</t>
  </si>
  <si>
    <t xml:space="preserve">Nalivno pero Parker IM, črno, GT, 160160 </t>
  </si>
  <si>
    <t>PERO NAL. PARKER ČRN</t>
  </si>
  <si>
    <t>ODSTRANJEVALEC SPONK OPTIMA</t>
  </si>
  <si>
    <t>STOJ.ZA LEP.T.19X33 T20081</t>
  </si>
  <si>
    <t>Odstranjevalec sponk Staples</t>
  </si>
  <si>
    <t xml:space="preserve">3M Scotch 810 Magic lepilni trak 1 Rola 12mm x 33m </t>
  </si>
  <si>
    <t>Vložek za namizni tedenski koledar, 14 x 10 cm</t>
  </si>
  <si>
    <t>Papir, Office Line, A4, fotokopirni, bel, 80 g, 500 listov</t>
  </si>
  <si>
    <t>Papir, Opti basic, A4, fotokopirni, bel, 80 g, 500 listov</t>
  </si>
  <si>
    <t xml:space="preserve">Fotokopirni papir A4 80g Office Line Premium </t>
  </si>
  <si>
    <t xml:space="preserve">p.fotok. A4 80g Office Line Premium </t>
  </si>
  <si>
    <t>P.fotok. Office Line, A4,  80 g, 500 listov</t>
  </si>
  <si>
    <t>P.fotok.Opti basic, A4, 80 g, 500 listov</t>
  </si>
  <si>
    <t>PREDVIDENE KOLIČINE ZA 2 LETI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</si>
</sst>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FFFF"/>
      <name val="Verdan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>
        <stop position="0">
          <color rgb="FF2E4789"/>
        </stop>
        <stop position="1">
          <color rgb="FF3F61BC"/>
        </stop>
      </gradientFill>
    </fill>
    <fill>
      <gradientFill degree="90">
        <stop position="0">
          <color rgb="FF3F61BC"/>
        </stop>
        <stop position="1">
          <color rgb="FF2E4789"/>
        </stop>
      </gradient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16" fillId="0" borderId="13" xfId="0" applyFont="1" applyBorder="1"/>
    <xf numFmtId="0" fontId="0" fillId="0" borderId="13" xfId="0" applyBorder="1"/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9"/>
  <sheetViews>
    <sheetView tabSelected="1" view="pageBreakPreview" zoomScaleNormal="100" zoomScaleSheetLayoutView="100" workbookViewId="0">
      <pane ySplit="1" topLeftCell="A112" activePane="bottomLeft" state="frozen"/>
      <selection pane="bottomLeft" activeCell="B103" sqref="B103"/>
    </sheetView>
  </sheetViews>
  <sheetFormatPr defaultRowHeight="15" x14ac:dyDescent="0.25"/>
  <cols>
    <col min="1" max="1" width="35.5703125" bestFit="1" customWidth="1"/>
    <col min="2" max="2" width="67.28515625" customWidth="1"/>
    <col min="3" max="3" width="9.85546875" customWidth="1"/>
    <col min="4" max="4" width="13" customWidth="1"/>
    <col min="5" max="5" width="12.85546875" customWidth="1"/>
  </cols>
  <sheetData>
    <row r="1" spans="1:8" ht="35.25" x14ac:dyDescent="0.25">
      <c r="A1" s="2" t="s">
        <v>439</v>
      </c>
      <c r="B1" s="2" t="s">
        <v>440</v>
      </c>
      <c r="C1" s="2" t="s">
        <v>441</v>
      </c>
      <c r="D1" s="2" t="s">
        <v>466</v>
      </c>
      <c r="E1" s="2" t="s">
        <v>435</v>
      </c>
      <c r="F1" s="3" t="s">
        <v>436</v>
      </c>
      <c r="G1" s="3" t="s">
        <v>437</v>
      </c>
      <c r="H1" s="3" t="s">
        <v>438</v>
      </c>
    </row>
    <row r="2" spans="1:8" x14ac:dyDescent="0.25">
      <c r="A2" t="s">
        <v>0</v>
      </c>
      <c r="B2" t="s">
        <v>1</v>
      </c>
      <c r="C2" t="s">
        <v>2</v>
      </c>
      <c r="D2" s="1">
        <v>15000</v>
      </c>
      <c r="F2">
        <f>D2*E2</f>
        <v>0</v>
      </c>
      <c r="G2">
        <f>F2*0.22</f>
        <v>0</v>
      </c>
      <c r="H2">
        <f>F2+G2</f>
        <v>0</v>
      </c>
    </row>
    <row r="3" spans="1:8" x14ac:dyDescent="0.25">
      <c r="A3" t="s">
        <v>3</v>
      </c>
      <c r="B3" t="s">
        <v>4</v>
      </c>
      <c r="C3" t="s">
        <v>2</v>
      </c>
      <c r="D3" s="1">
        <v>1000</v>
      </c>
      <c r="F3">
        <f t="shared" ref="F3:F66" si="0">D3*E3</f>
        <v>0</v>
      </c>
      <c r="G3">
        <f t="shared" ref="G3:G66" si="1">F3*0.22</f>
        <v>0</v>
      </c>
      <c r="H3">
        <f t="shared" ref="H3:H66" si="2">F3+G3</f>
        <v>0</v>
      </c>
    </row>
    <row r="4" spans="1:8" x14ac:dyDescent="0.25">
      <c r="A4" t="s">
        <v>5</v>
      </c>
      <c r="B4" t="s">
        <v>6</v>
      </c>
      <c r="C4" t="s">
        <v>7</v>
      </c>
      <c r="D4" s="1">
        <v>1000</v>
      </c>
      <c r="F4">
        <f t="shared" si="0"/>
        <v>0</v>
      </c>
      <c r="G4">
        <f t="shared" si="1"/>
        <v>0</v>
      </c>
      <c r="H4">
        <f t="shared" si="2"/>
        <v>0</v>
      </c>
    </row>
    <row r="5" spans="1:8" x14ac:dyDescent="0.25">
      <c r="A5" t="s">
        <v>8</v>
      </c>
      <c r="B5" t="s">
        <v>9</v>
      </c>
      <c r="C5" t="s">
        <v>7</v>
      </c>
      <c r="D5" s="1">
        <v>3500</v>
      </c>
      <c r="F5">
        <f t="shared" si="0"/>
        <v>0</v>
      </c>
      <c r="G5">
        <f t="shared" si="1"/>
        <v>0</v>
      </c>
      <c r="H5">
        <f t="shared" si="2"/>
        <v>0</v>
      </c>
    </row>
    <row r="6" spans="1:8" x14ac:dyDescent="0.25">
      <c r="A6" t="s">
        <v>10</v>
      </c>
      <c r="B6" t="s">
        <v>11</v>
      </c>
      <c r="C6" t="s">
        <v>7</v>
      </c>
      <c r="D6" s="1">
        <v>25000</v>
      </c>
      <c r="F6">
        <f t="shared" si="0"/>
        <v>0</v>
      </c>
      <c r="G6">
        <f t="shared" si="1"/>
        <v>0</v>
      </c>
      <c r="H6">
        <f t="shared" si="2"/>
        <v>0</v>
      </c>
    </row>
    <row r="7" spans="1:8" x14ac:dyDescent="0.25">
      <c r="A7" t="s">
        <v>12</v>
      </c>
      <c r="B7" t="s">
        <v>13</v>
      </c>
      <c r="C7" t="s">
        <v>7</v>
      </c>
      <c r="D7" s="1">
        <v>50</v>
      </c>
      <c r="F7">
        <f t="shared" si="0"/>
        <v>0</v>
      </c>
      <c r="G7">
        <f t="shared" si="1"/>
        <v>0</v>
      </c>
      <c r="H7">
        <f t="shared" si="2"/>
        <v>0</v>
      </c>
    </row>
    <row r="8" spans="1:8" x14ac:dyDescent="0.25">
      <c r="A8" t="s">
        <v>14</v>
      </c>
      <c r="B8" t="s">
        <v>15</v>
      </c>
      <c r="C8" t="s">
        <v>7</v>
      </c>
      <c r="D8" s="1">
        <v>86</v>
      </c>
      <c r="F8">
        <f t="shared" si="0"/>
        <v>0</v>
      </c>
      <c r="G8">
        <f t="shared" si="1"/>
        <v>0</v>
      </c>
      <c r="H8">
        <f t="shared" si="2"/>
        <v>0</v>
      </c>
    </row>
    <row r="9" spans="1:8" x14ac:dyDescent="0.25">
      <c r="A9" t="s">
        <v>16</v>
      </c>
      <c r="B9" t="s">
        <v>17</v>
      </c>
      <c r="C9" t="s">
        <v>18</v>
      </c>
      <c r="D9" s="1">
        <v>2</v>
      </c>
      <c r="F9">
        <f t="shared" si="0"/>
        <v>0</v>
      </c>
      <c r="G9">
        <f t="shared" si="1"/>
        <v>0</v>
      </c>
      <c r="H9">
        <f t="shared" si="2"/>
        <v>0</v>
      </c>
    </row>
    <row r="10" spans="1:8" x14ac:dyDescent="0.25">
      <c r="A10" t="s">
        <v>464</v>
      </c>
      <c r="B10" t="s">
        <v>460</v>
      </c>
      <c r="C10" t="s">
        <v>18</v>
      </c>
      <c r="D10" s="1">
        <v>2100</v>
      </c>
      <c r="F10">
        <f t="shared" si="0"/>
        <v>0</v>
      </c>
      <c r="G10">
        <f t="shared" si="1"/>
        <v>0</v>
      </c>
      <c r="H10">
        <f t="shared" si="2"/>
        <v>0</v>
      </c>
    </row>
    <row r="11" spans="1:8" x14ac:dyDescent="0.25">
      <c r="A11" t="s">
        <v>463</v>
      </c>
      <c r="B11" t="s">
        <v>462</v>
      </c>
      <c r="C11" t="s">
        <v>18</v>
      </c>
      <c r="D11" s="1">
        <v>500</v>
      </c>
      <c r="F11">
        <f t="shared" si="0"/>
        <v>0</v>
      </c>
      <c r="G11">
        <f t="shared" si="1"/>
        <v>0</v>
      </c>
      <c r="H11">
        <f t="shared" si="2"/>
        <v>0</v>
      </c>
    </row>
    <row r="12" spans="1:8" x14ac:dyDescent="0.25">
      <c r="A12" t="s">
        <v>465</v>
      </c>
      <c r="B12" t="s">
        <v>461</v>
      </c>
      <c r="C12" t="s">
        <v>18</v>
      </c>
      <c r="D12" s="1">
        <v>100</v>
      </c>
      <c r="F12">
        <f t="shared" si="0"/>
        <v>0</v>
      </c>
      <c r="G12">
        <f t="shared" si="1"/>
        <v>0</v>
      </c>
      <c r="H12">
        <f t="shared" si="2"/>
        <v>0</v>
      </c>
    </row>
    <row r="13" spans="1:8" x14ac:dyDescent="0.25">
      <c r="A13" t="s">
        <v>19</v>
      </c>
      <c r="B13" t="s">
        <v>20</v>
      </c>
      <c r="C13" t="s">
        <v>18</v>
      </c>
      <c r="D13" s="1">
        <v>40</v>
      </c>
      <c r="F13">
        <f t="shared" si="0"/>
        <v>0</v>
      </c>
      <c r="G13">
        <f t="shared" si="1"/>
        <v>0</v>
      </c>
      <c r="H13">
        <f t="shared" si="2"/>
        <v>0</v>
      </c>
    </row>
    <row r="14" spans="1:8" x14ac:dyDescent="0.25">
      <c r="A14" t="s">
        <v>21</v>
      </c>
      <c r="B14" t="s">
        <v>22</v>
      </c>
      <c r="C14" t="s">
        <v>18</v>
      </c>
      <c r="D14" s="1">
        <v>20</v>
      </c>
      <c r="F14">
        <f t="shared" si="0"/>
        <v>0</v>
      </c>
      <c r="G14">
        <f t="shared" si="1"/>
        <v>0</v>
      </c>
      <c r="H14">
        <f t="shared" si="2"/>
        <v>0</v>
      </c>
    </row>
    <row r="15" spans="1:8" x14ac:dyDescent="0.25">
      <c r="A15" t="s">
        <v>24</v>
      </c>
      <c r="B15" t="s">
        <v>25</v>
      </c>
      <c r="C15" t="s">
        <v>18</v>
      </c>
      <c r="D15" s="1">
        <v>8</v>
      </c>
      <c r="F15">
        <f t="shared" si="0"/>
        <v>0</v>
      </c>
      <c r="G15">
        <f t="shared" si="1"/>
        <v>0</v>
      </c>
      <c r="H15">
        <f t="shared" si="2"/>
        <v>0</v>
      </c>
    </row>
    <row r="16" spans="1:8" x14ac:dyDescent="0.25">
      <c r="A16" t="s">
        <v>26</v>
      </c>
      <c r="B16" t="s">
        <v>27</v>
      </c>
      <c r="C16" t="s">
        <v>7</v>
      </c>
      <c r="D16" s="1">
        <v>300</v>
      </c>
      <c r="F16">
        <f t="shared" si="0"/>
        <v>0</v>
      </c>
      <c r="G16">
        <f t="shared" si="1"/>
        <v>0</v>
      </c>
      <c r="H16">
        <f t="shared" si="2"/>
        <v>0</v>
      </c>
    </row>
    <row r="17" spans="1:8" x14ac:dyDescent="0.25">
      <c r="A17" t="s">
        <v>28</v>
      </c>
      <c r="B17" t="s">
        <v>29</v>
      </c>
      <c r="C17" t="s">
        <v>7</v>
      </c>
      <c r="D17" s="1">
        <v>450</v>
      </c>
      <c r="F17">
        <f t="shared" si="0"/>
        <v>0</v>
      </c>
      <c r="G17">
        <f t="shared" si="1"/>
        <v>0</v>
      </c>
      <c r="H17">
        <f t="shared" si="2"/>
        <v>0</v>
      </c>
    </row>
    <row r="18" spans="1:8" x14ac:dyDescent="0.25">
      <c r="A18" t="s">
        <v>30</v>
      </c>
      <c r="B18" t="s">
        <v>31</v>
      </c>
      <c r="C18" t="s">
        <v>7</v>
      </c>
      <c r="D18" s="1">
        <v>100</v>
      </c>
      <c r="F18">
        <f t="shared" si="0"/>
        <v>0</v>
      </c>
      <c r="G18">
        <f t="shared" si="1"/>
        <v>0</v>
      </c>
      <c r="H18">
        <f t="shared" si="2"/>
        <v>0</v>
      </c>
    </row>
    <row r="19" spans="1:8" x14ac:dyDescent="0.25">
      <c r="A19" t="s">
        <v>32</v>
      </c>
      <c r="B19" t="s">
        <v>33</v>
      </c>
      <c r="C19" t="s">
        <v>7</v>
      </c>
      <c r="D19" s="1">
        <v>20000</v>
      </c>
      <c r="F19">
        <f t="shared" si="0"/>
        <v>0</v>
      </c>
      <c r="G19">
        <f t="shared" si="1"/>
        <v>0</v>
      </c>
      <c r="H19">
        <f t="shared" si="2"/>
        <v>0</v>
      </c>
    </row>
    <row r="20" spans="1:8" x14ac:dyDescent="0.25">
      <c r="A20" t="s">
        <v>34</v>
      </c>
      <c r="B20" t="s">
        <v>35</v>
      </c>
      <c r="C20" t="s">
        <v>18</v>
      </c>
      <c r="D20" s="1">
        <v>60</v>
      </c>
      <c r="F20">
        <f t="shared" si="0"/>
        <v>0</v>
      </c>
      <c r="G20">
        <f t="shared" si="1"/>
        <v>0</v>
      </c>
      <c r="H20">
        <f t="shared" si="2"/>
        <v>0</v>
      </c>
    </row>
    <row r="21" spans="1:8" x14ac:dyDescent="0.25">
      <c r="A21" t="s">
        <v>36</v>
      </c>
      <c r="B21" t="s">
        <v>37</v>
      </c>
      <c r="C21" t="s">
        <v>18</v>
      </c>
      <c r="D21" s="1">
        <v>60</v>
      </c>
      <c r="F21">
        <f t="shared" si="0"/>
        <v>0</v>
      </c>
      <c r="G21">
        <f t="shared" si="1"/>
        <v>0</v>
      </c>
      <c r="H21">
        <f t="shared" si="2"/>
        <v>0</v>
      </c>
    </row>
    <row r="22" spans="1:8" x14ac:dyDescent="0.25">
      <c r="A22" t="s">
        <v>38</v>
      </c>
      <c r="B22" t="s">
        <v>39</v>
      </c>
      <c r="C22" t="s">
        <v>7</v>
      </c>
      <c r="D22" s="1">
        <v>16000</v>
      </c>
      <c r="F22">
        <f t="shared" si="0"/>
        <v>0</v>
      </c>
      <c r="G22">
        <f t="shared" si="1"/>
        <v>0</v>
      </c>
      <c r="H22">
        <f t="shared" si="2"/>
        <v>0</v>
      </c>
    </row>
    <row r="23" spans="1:8" x14ac:dyDescent="0.25">
      <c r="A23" t="s">
        <v>40</v>
      </c>
      <c r="B23" t="s">
        <v>41</v>
      </c>
      <c r="C23" t="s">
        <v>7</v>
      </c>
      <c r="D23" s="1">
        <v>1000</v>
      </c>
      <c r="F23">
        <f t="shared" si="0"/>
        <v>0</v>
      </c>
      <c r="G23">
        <f t="shared" si="1"/>
        <v>0</v>
      </c>
      <c r="H23">
        <f t="shared" si="2"/>
        <v>0</v>
      </c>
    </row>
    <row r="24" spans="1:8" x14ac:dyDescent="0.25">
      <c r="A24" t="s">
        <v>42</v>
      </c>
      <c r="B24" t="s">
        <v>43</v>
      </c>
      <c r="C24" t="s">
        <v>18</v>
      </c>
      <c r="D24" s="1">
        <v>12</v>
      </c>
      <c r="F24">
        <f t="shared" si="0"/>
        <v>0</v>
      </c>
      <c r="G24">
        <f t="shared" si="1"/>
        <v>0</v>
      </c>
      <c r="H24">
        <f t="shared" si="2"/>
        <v>0</v>
      </c>
    </row>
    <row r="25" spans="1:8" x14ac:dyDescent="0.25">
      <c r="A25" t="s">
        <v>44</v>
      </c>
      <c r="B25" t="s">
        <v>45</v>
      </c>
      <c r="C25" t="s">
        <v>18</v>
      </c>
      <c r="D25" s="1">
        <v>16</v>
      </c>
      <c r="F25">
        <f t="shared" si="0"/>
        <v>0</v>
      </c>
      <c r="G25">
        <f t="shared" si="1"/>
        <v>0</v>
      </c>
      <c r="H25">
        <f t="shared" si="2"/>
        <v>0</v>
      </c>
    </row>
    <row r="26" spans="1:8" x14ac:dyDescent="0.25">
      <c r="A26" t="s">
        <v>46</v>
      </c>
      <c r="B26" t="s">
        <v>47</v>
      </c>
      <c r="C26" t="s">
        <v>18</v>
      </c>
      <c r="D26" s="1">
        <v>10</v>
      </c>
      <c r="F26">
        <f t="shared" si="0"/>
        <v>0</v>
      </c>
      <c r="G26">
        <f t="shared" si="1"/>
        <v>0</v>
      </c>
      <c r="H26">
        <f t="shared" si="2"/>
        <v>0</v>
      </c>
    </row>
    <row r="27" spans="1:8" x14ac:dyDescent="0.25">
      <c r="A27" t="s">
        <v>48</v>
      </c>
      <c r="B27" t="s">
        <v>49</v>
      </c>
      <c r="C27" t="s">
        <v>7</v>
      </c>
      <c r="D27" s="1">
        <v>200</v>
      </c>
      <c r="F27">
        <f t="shared" si="0"/>
        <v>0</v>
      </c>
      <c r="G27">
        <f t="shared" si="1"/>
        <v>0</v>
      </c>
      <c r="H27">
        <f t="shared" si="2"/>
        <v>0</v>
      </c>
    </row>
    <row r="28" spans="1:8" x14ac:dyDescent="0.25">
      <c r="A28" t="s">
        <v>50</v>
      </c>
      <c r="B28" t="s">
        <v>51</v>
      </c>
      <c r="C28" t="s">
        <v>7</v>
      </c>
      <c r="D28" s="1">
        <v>500</v>
      </c>
      <c r="F28">
        <f t="shared" si="0"/>
        <v>0</v>
      </c>
      <c r="G28">
        <f t="shared" si="1"/>
        <v>0</v>
      </c>
      <c r="H28">
        <f t="shared" si="2"/>
        <v>0</v>
      </c>
    </row>
    <row r="29" spans="1:8" x14ac:dyDescent="0.25">
      <c r="A29" t="s">
        <v>52</v>
      </c>
      <c r="B29" t="s">
        <v>53</v>
      </c>
      <c r="C29" t="s">
        <v>7</v>
      </c>
      <c r="D29" s="1">
        <v>2500</v>
      </c>
      <c r="F29">
        <f t="shared" si="0"/>
        <v>0</v>
      </c>
      <c r="G29">
        <f t="shared" si="1"/>
        <v>0</v>
      </c>
      <c r="H29">
        <f t="shared" si="2"/>
        <v>0</v>
      </c>
    </row>
    <row r="30" spans="1:8" x14ac:dyDescent="0.25">
      <c r="A30" t="s">
        <v>54</v>
      </c>
      <c r="B30" t="s">
        <v>55</v>
      </c>
      <c r="C30" t="s">
        <v>18</v>
      </c>
      <c r="D30" s="1">
        <v>30</v>
      </c>
      <c r="F30">
        <f t="shared" si="0"/>
        <v>0</v>
      </c>
      <c r="G30">
        <f t="shared" si="1"/>
        <v>0</v>
      </c>
      <c r="H30">
        <f t="shared" si="2"/>
        <v>0</v>
      </c>
    </row>
    <row r="31" spans="1:8" x14ac:dyDescent="0.25">
      <c r="A31" t="s">
        <v>56</v>
      </c>
      <c r="B31" t="s">
        <v>57</v>
      </c>
      <c r="C31" t="s">
        <v>7</v>
      </c>
      <c r="D31" s="1">
        <v>2000</v>
      </c>
      <c r="F31">
        <f t="shared" si="0"/>
        <v>0</v>
      </c>
      <c r="G31">
        <f t="shared" si="1"/>
        <v>0</v>
      </c>
      <c r="H31">
        <f t="shared" si="2"/>
        <v>0</v>
      </c>
    </row>
    <row r="32" spans="1:8" x14ac:dyDescent="0.25">
      <c r="A32" t="s">
        <v>58</v>
      </c>
      <c r="B32" t="s">
        <v>59</v>
      </c>
      <c r="C32" t="s">
        <v>7</v>
      </c>
      <c r="D32" s="1">
        <v>10000</v>
      </c>
      <c r="F32">
        <f t="shared" si="0"/>
        <v>0</v>
      </c>
      <c r="G32">
        <f t="shared" si="1"/>
        <v>0</v>
      </c>
      <c r="H32">
        <f t="shared" si="2"/>
        <v>0</v>
      </c>
    </row>
    <row r="33" spans="1:8" x14ac:dyDescent="0.25">
      <c r="A33" t="s">
        <v>60</v>
      </c>
      <c r="B33" t="s">
        <v>61</v>
      </c>
      <c r="C33" t="s">
        <v>7</v>
      </c>
      <c r="D33" s="1">
        <v>3000</v>
      </c>
      <c r="F33">
        <f t="shared" si="0"/>
        <v>0</v>
      </c>
      <c r="G33">
        <f t="shared" si="1"/>
        <v>0</v>
      </c>
      <c r="H33">
        <f t="shared" si="2"/>
        <v>0</v>
      </c>
    </row>
    <row r="34" spans="1:8" x14ac:dyDescent="0.25">
      <c r="A34" t="s">
        <v>62</v>
      </c>
      <c r="B34" t="s">
        <v>63</v>
      </c>
      <c r="C34" t="s">
        <v>7</v>
      </c>
      <c r="D34" s="1">
        <v>50</v>
      </c>
      <c r="F34">
        <f t="shared" si="0"/>
        <v>0</v>
      </c>
      <c r="G34">
        <f t="shared" si="1"/>
        <v>0</v>
      </c>
      <c r="H34">
        <f t="shared" si="2"/>
        <v>0</v>
      </c>
    </row>
    <row r="35" spans="1:8" x14ac:dyDescent="0.25">
      <c r="A35" t="s">
        <v>64</v>
      </c>
      <c r="B35" t="s">
        <v>65</v>
      </c>
      <c r="C35" t="s">
        <v>7</v>
      </c>
      <c r="D35" s="1">
        <v>30</v>
      </c>
      <c r="F35">
        <f t="shared" si="0"/>
        <v>0</v>
      </c>
      <c r="G35">
        <f t="shared" si="1"/>
        <v>0</v>
      </c>
      <c r="H35">
        <f t="shared" si="2"/>
        <v>0</v>
      </c>
    </row>
    <row r="36" spans="1:8" x14ac:dyDescent="0.25">
      <c r="A36" t="s">
        <v>66</v>
      </c>
      <c r="B36" t="s">
        <v>67</v>
      </c>
      <c r="C36" t="s">
        <v>7</v>
      </c>
      <c r="D36" s="1">
        <v>80</v>
      </c>
      <c r="F36">
        <f t="shared" si="0"/>
        <v>0</v>
      </c>
      <c r="G36">
        <f t="shared" si="1"/>
        <v>0</v>
      </c>
      <c r="H36">
        <f t="shared" si="2"/>
        <v>0</v>
      </c>
    </row>
    <row r="37" spans="1:8" x14ac:dyDescent="0.25">
      <c r="A37" t="s">
        <v>68</v>
      </c>
      <c r="B37" t="s">
        <v>69</v>
      </c>
      <c r="C37" t="s">
        <v>7</v>
      </c>
      <c r="D37" s="1">
        <v>20</v>
      </c>
      <c r="F37">
        <f t="shared" si="0"/>
        <v>0</v>
      </c>
      <c r="G37">
        <f t="shared" si="1"/>
        <v>0</v>
      </c>
      <c r="H37">
        <f t="shared" si="2"/>
        <v>0</v>
      </c>
    </row>
    <row r="38" spans="1:8" x14ac:dyDescent="0.25">
      <c r="A38" t="s">
        <v>70</v>
      </c>
      <c r="B38" t="s">
        <v>71</v>
      </c>
      <c r="C38" t="s">
        <v>7</v>
      </c>
      <c r="D38" s="1">
        <v>22</v>
      </c>
      <c r="F38">
        <f t="shared" si="0"/>
        <v>0</v>
      </c>
      <c r="G38">
        <f t="shared" si="1"/>
        <v>0</v>
      </c>
      <c r="H38">
        <f t="shared" si="2"/>
        <v>0</v>
      </c>
    </row>
    <row r="39" spans="1:8" x14ac:dyDescent="0.25">
      <c r="A39" t="s">
        <v>72</v>
      </c>
      <c r="B39" t="s">
        <v>73</v>
      </c>
      <c r="C39" t="s">
        <v>7</v>
      </c>
      <c r="D39" s="1">
        <v>2</v>
      </c>
      <c r="F39">
        <f t="shared" si="0"/>
        <v>0</v>
      </c>
      <c r="G39">
        <f t="shared" si="1"/>
        <v>0</v>
      </c>
      <c r="H39">
        <f t="shared" si="2"/>
        <v>0</v>
      </c>
    </row>
    <row r="40" spans="1:8" x14ac:dyDescent="0.25">
      <c r="A40" t="s">
        <v>74</v>
      </c>
      <c r="B40" t="s">
        <v>75</v>
      </c>
      <c r="C40" t="s">
        <v>7</v>
      </c>
      <c r="D40" s="1">
        <v>2</v>
      </c>
      <c r="F40">
        <f t="shared" si="0"/>
        <v>0</v>
      </c>
      <c r="G40">
        <f t="shared" si="1"/>
        <v>0</v>
      </c>
      <c r="H40">
        <f t="shared" si="2"/>
        <v>0</v>
      </c>
    </row>
    <row r="41" spans="1:8" x14ac:dyDescent="0.25">
      <c r="A41" t="s">
        <v>76</v>
      </c>
      <c r="B41" t="s">
        <v>77</v>
      </c>
      <c r="C41" t="s">
        <v>7</v>
      </c>
      <c r="D41" s="1">
        <v>72</v>
      </c>
      <c r="F41">
        <f t="shared" si="0"/>
        <v>0</v>
      </c>
      <c r="G41">
        <f t="shared" si="1"/>
        <v>0</v>
      </c>
      <c r="H41">
        <f t="shared" si="2"/>
        <v>0</v>
      </c>
    </row>
    <row r="42" spans="1:8" x14ac:dyDescent="0.25">
      <c r="A42" t="s">
        <v>78</v>
      </c>
      <c r="B42" t="s">
        <v>79</v>
      </c>
      <c r="C42" t="s">
        <v>7</v>
      </c>
      <c r="D42" s="1">
        <v>4</v>
      </c>
      <c r="F42">
        <f t="shared" si="0"/>
        <v>0</v>
      </c>
      <c r="G42">
        <f t="shared" si="1"/>
        <v>0</v>
      </c>
      <c r="H42">
        <f t="shared" si="2"/>
        <v>0</v>
      </c>
    </row>
    <row r="43" spans="1:8" x14ac:dyDescent="0.25">
      <c r="A43" t="s">
        <v>80</v>
      </c>
      <c r="B43" t="s">
        <v>81</v>
      </c>
      <c r="C43" t="s">
        <v>7</v>
      </c>
      <c r="D43" s="1">
        <v>44</v>
      </c>
      <c r="F43">
        <f t="shared" si="0"/>
        <v>0</v>
      </c>
      <c r="G43">
        <f t="shared" si="1"/>
        <v>0</v>
      </c>
      <c r="H43">
        <f t="shared" si="2"/>
        <v>0</v>
      </c>
    </row>
    <row r="44" spans="1:8" x14ac:dyDescent="0.25">
      <c r="A44" t="s">
        <v>82</v>
      </c>
      <c r="B44" t="s">
        <v>83</v>
      </c>
      <c r="C44" t="s">
        <v>7</v>
      </c>
      <c r="D44" s="1">
        <v>8</v>
      </c>
      <c r="F44">
        <f t="shared" si="0"/>
        <v>0</v>
      </c>
      <c r="G44">
        <f t="shared" si="1"/>
        <v>0</v>
      </c>
      <c r="H44">
        <f t="shared" si="2"/>
        <v>0</v>
      </c>
    </row>
    <row r="45" spans="1:8" x14ac:dyDescent="0.25">
      <c r="A45" t="s">
        <v>447</v>
      </c>
      <c r="B45" t="s">
        <v>448</v>
      </c>
      <c r="C45" t="s">
        <v>7</v>
      </c>
      <c r="D45" s="1">
        <v>150</v>
      </c>
      <c r="F45">
        <f t="shared" si="0"/>
        <v>0</v>
      </c>
      <c r="G45">
        <f t="shared" si="1"/>
        <v>0</v>
      </c>
      <c r="H45">
        <f t="shared" si="2"/>
        <v>0</v>
      </c>
    </row>
    <row r="46" spans="1:8" x14ac:dyDescent="0.25">
      <c r="A46" t="s">
        <v>443</v>
      </c>
      <c r="B46" t="s">
        <v>444</v>
      </c>
      <c r="C46" t="s">
        <v>7</v>
      </c>
      <c r="D46" s="1">
        <v>350</v>
      </c>
      <c r="F46">
        <f t="shared" si="0"/>
        <v>0</v>
      </c>
      <c r="G46">
        <f t="shared" si="1"/>
        <v>0</v>
      </c>
      <c r="H46">
        <f t="shared" si="2"/>
        <v>0</v>
      </c>
    </row>
    <row r="47" spans="1:8" x14ac:dyDescent="0.25">
      <c r="A47" t="s">
        <v>84</v>
      </c>
      <c r="B47" t="s">
        <v>85</v>
      </c>
      <c r="C47" t="s">
        <v>7</v>
      </c>
      <c r="D47" s="1">
        <v>50</v>
      </c>
      <c r="F47">
        <f t="shared" si="0"/>
        <v>0</v>
      </c>
      <c r="G47">
        <f t="shared" si="1"/>
        <v>0</v>
      </c>
      <c r="H47">
        <f t="shared" si="2"/>
        <v>0</v>
      </c>
    </row>
    <row r="48" spans="1:8" x14ac:dyDescent="0.25">
      <c r="A48" t="s">
        <v>445</v>
      </c>
      <c r="B48" t="s">
        <v>446</v>
      </c>
      <c r="C48" t="s">
        <v>7</v>
      </c>
      <c r="D48" s="1">
        <v>30</v>
      </c>
      <c r="F48">
        <f t="shared" si="0"/>
        <v>0</v>
      </c>
      <c r="G48">
        <f t="shared" si="1"/>
        <v>0</v>
      </c>
      <c r="H48">
        <f t="shared" si="2"/>
        <v>0</v>
      </c>
    </row>
    <row r="49" spans="1:8" x14ac:dyDescent="0.25">
      <c r="A49" t="s">
        <v>450</v>
      </c>
      <c r="B49" t="s">
        <v>449</v>
      </c>
      <c r="C49" t="s">
        <v>7</v>
      </c>
      <c r="D49" s="1">
        <v>30</v>
      </c>
      <c r="F49">
        <f t="shared" si="0"/>
        <v>0</v>
      </c>
      <c r="G49">
        <f t="shared" si="1"/>
        <v>0</v>
      </c>
      <c r="H49">
        <f t="shared" si="2"/>
        <v>0</v>
      </c>
    </row>
    <row r="50" spans="1:8" x14ac:dyDescent="0.25">
      <c r="A50" t="s">
        <v>86</v>
      </c>
      <c r="B50" t="s">
        <v>87</v>
      </c>
      <c r="C50" t="s">
        <v>7</v>
      </c>
      <c r="D50" s="1">
        <v>5</v>
      </c>
      <c r="F50">
        <f t="shared" si="0"/>
        <v>0</v>
      </c>
      <c r="G50">
        <f t="shared" si="1"/>
        <v>0</v>
      </c>
      <c r="H50">
        <f t="shared" si="2"/>
        <v>0</v>
      </c>
    </row>
    <row r="51" spans="1:8" x14ac:dyDescent="0.25">
      <c r="A51" t="s">
        <v>88</v>
      </c>
      <c r="B51" t="s">
        <v>89</v>
      </c>
      <c r="C51" t="s">
        <v>18</v>
      </c>
      <c r="D51" s="1">
        <v>15</v>
      </c>
      <c r="F51">
        <f t="shared" si="0"/>
        <v>0</v>
      </c>
      <c r="G51">
        <f t="shared" si="1"/>
        <v>0</v>
      </c>
      <c r="H51">
        <f t="shared" si="2"/>
        <v>0</v>
      </c>
    </row>
    <row r="52" spans="1:8" x14ac:dyDescent="0.25">
      <c r="A52" t="s">
        <v>90</v>
      </c>
      <c r="B52" t="s">
        <v>91</v>
      </c>
      <c r="C52" t="s">
        <v>18</v>
      </c>
      <c r="D52" s="1">
        <v>50</v>
      </c>
      <c r="F52">
        <f t="shared" si="0"/>
        <v>0</v>
      </c>
      <c r="G52">
        <f t="shared" si="1"/>
        <v>0</v>
      </c>
      <c r="H52">
        <f t="shared" si="2"/>
        <v>0</v>
      </c>
    </row>
    <row r="53" spans="1:8" x14ac:dyDescent="0.25">
      <c r="A53" t="s">
        <v>451</v>
      </c>
      <c r="B53" t="s">
        <v>92</v>
      </c>
      <c r="C53" t="s">
        <v>18</v>
      </c>
      <c r="D53" s="1">
        <v>24</v>
      </c>
      <c r="F53">
        <f t="shared" si="0"/>
        <v>0</v>
      </c>
      <c r="G53">
        <f t="shared" si="1"/>
        <v>0</v>
      </c>
      <c r="H53">
        <f t="shared" si="2"/>
        <v>0</v>
      </c>
    </row>
    <row r="54" spans="1:8" x14ac:dyDescent="0.25">
      <c r="A54" t="s">
        <v>452</v>
      </c>
      <c r="B54" t="s">
        <v>93</v>
      </c>
      <c r="C54" t="s">
        <v>18</v>
      </c>
      <c r="D54" s="1">
        <v>4</v>
      </c>
      <c r="F54">
        <f t="shared" si="0"/>
        <v>0</v>
      </c>
      <c r="G54">
        <f t="shared" si="1"/>
        <v>0</v>
      </c>
      <c r="H54">
        <f t="shared" si="2"/>
        <v>0</v>
      </c>
    </row>
    <row r="55" spans="1:8" x14ac:dyDescent="0.25">
      <c r="A55" t="s">
        <v>94</v>
      </c>
      <c r="B55" t="s">
        <v>95</v>
      </c>
      <c r="C55" t="s">
        <v>18</v>
      </c>
      <c r="D55" s="1">
        <v>60</v>
      </c>
      <c r="F55">
        <f t="shared" si="0"/>
        <v>0</v>
      </c>
      <c r="G55">
        <f t="shared" si="1"/>
        <v>0</v>
      </c>
      <c r="H55">
        <f t="shared" si="2"/>
        <v>0</v>
      </c>
    </row>
    <row r="56" spans="1:8" x14ac:dyDescent="0.25">
      <c r="A56" t="s">
        <v>96</v>
      </c>
      <c r="B56" t="s">
        <v>97</v>
      </c>
      <c r="C56" t="s">
        <v>23</v>
      </c>
      <c r="D56" s="1">
        <v>40</v>
      </c>
      <c r="F56">
        <f t="shared" si="0"/>
        <v>0</v>
      </c>
      <c r="G56">
        <f t="shared" si="1"/>
        <v>0</v>
      </c>
      <c r="H56">
        <f t="shared" si="2"/>
        <v>0</v>
      </c>
    </row>
    <row r="57" spans="1:8" x14ac:dyDescent="0.25">
      <c r="A57" t="s">
        <v>98</v>
      </c>
      <c r="B57" t="s">
        <v>99</v>
      </c>
      <c r="C57" t="s">
        <v>23</v>
      </c>
      <c r="D57" s="1">
        <v>40</v>
      </c>
      <c r="F57">
        <f t="shared" si="0"/>
        <v>0</v>
      </c>
      <c r="G57">
        <f t="shared" si="1"/>
        <v>0</v>
      </c>
      <c r="H57">
        <f t="shared" si="2"/>
        <v>0</v>
      </c>
    </row>
    <row r="58" spans="1:8" x14ac:dyDescent="0.25">
      <c r="A58" t="s">
        <v>100</v>
      </c>
      <c r="B58" t="s">
        <v>100</v>
      </c>
      <c r="C58" t="s">
        <v>7</v>
      </c>
      <c r="D58" s="1">
        <v>40</v>
      </c>
      <c r="F58">
        <f t="shared" si="0"/>
        <v>0</v>
      </c>
      <c r="G58">
        <f t="shared" si="1"/>
        <v>0</v>
      </c>
      <c r="H58">
        <f t="shared" si="2"/>
        <v>0</v>
      </c>
    </row>
    <row r="59" spans="1:8" x14ac:dyDescent="0.25">
      <c r="A59" t="s">
        <v>101</v>
      </c>
      <c r="B59" t="s">
        <v>102</v>
      </c>
      <c r="C59" t="s">
        <v>7</v>
      </c>
      <c r="D59" s="1">
        <v>6</v>
      </c>
      <c r="F59">
        <f t="shared" si="0"/>
        <v>0</v>
      </c>
      <c r="G59">
        <f t="shared" si="1"/>
        <v>0</v>
      </c>
      <c r="H59">
        <f t="shared" si="2"/>
        <v>0</v>
      </c>
    </row>
    <row r="60" spans="1:8" x14ac:dyDescent="0.25">
      <c r="A60" t="s">
        <v>103</v>
      </c>
      <c r="B60" t="s">
        <v>104</v>
      </c>
      <c r="C60" t="s">
        <v>7</v>
      </c>
      <c r="D60" s="1">
        <v>200</v>
      </c>
      <c r="F60">
        <f t="shared" si="0"/>
        <v>0</v>
      </c>
      <c r="G60">
        <f t="shared" si="1"/>
        <v>0</v>
      </c>
      <c r="H60">
        <f t="shared" si="2"/>
        <v>0</v>
      </c>
    </row>
    <row r="61" spans="1:8" x14ac:dyDescent="0.25">
      <c r="A61" t="s">
        <v>105</v>
      </c>
      <c r="B61" t="s">
        <v>106</v>
      </c>
      <c r="C61" t="s">
        <v>7</v>
      </c>
      <c r="D61" s="1">
        <v>40</v>
      </c>
      <c r="F61">
        <f t="shared" si="0"/>
        <v>0</v>
      </c>
      <c r="G61">
        <f t="shared" si="1"/>
        <v>0</v>
      </c>
      <c r="H61">
        <f t="shared" si="2"/>
        <v>0</v>
      </c>
    </row>
    <row r="62" spans="1:8" x14ac:dyDescent="0.25">
      <c r="A62" t="s">
        <v>107</v>
      </c>
      <c r="B62" t="s">
        <v>108</v>
      </c>
      <c r="C62" t="s">
        <v>7</v>
      </c>
      <c r="D62" s="1">
        <v>6</v>
      </c>
      <c r="F62">
        <f t="shared" si="0"/>
        <v>0</v>
      </c>
      <c r="G62">
        <f t="shared" si="1"/>
        <v>0</v>
      </c>
      <c r="H62">
        <f t="shared" si="2"/>
        <v>0</v>
      </c>
    </row>
    <row r="63" spans="1:8" x14ac:dyDescent="0.25">
      <c r="A63" t="s">
        <v>109</v>
      </c>
      <c r="B63" t="s">
        <v>110</v>
      </c>
      <c r="C63" t="s">
        <v>7</v>
      </c>
      <c r="D63" s="1">
        <v>14</v>
      </c>
      <c r="F63">
        <f t="shared" si="0"/>
        <v>0</v>
      </c>
      <c r="G63">
        <f t="shared" si="1"/>
        <v>0</v>
      </c>
      <c r="H63">
        <f t="shared" si="2"/>
        <v>0</v>
      </c>
    </row>
    <row r="64" spans="1:8" x14ac:dyDescent="0.25">
      <c r="A64" t="s">
        <v>111</v>
      </c>
      <c r="B64" t="s">
        <v>112</v>
      </c>
      <c r="C64" t="s">
        <v>7</v>
      </c>
      <c r="D64" s="1">
        <v>40</v>
      </c>
      <c r="F64">
        <f t="shared" si="0"/>
        <v>0</v>
      </c>
      <c r="G64">
        <f t="shared" si="1"/>
        <v>0</v>
      </c>
      <c r="H64">
        <f t="shared" si="2"/>
        <v>0</v>
      </c>
    </row>
    <row r="65" spans="1:8" x14ac:dyDescent="0.25">
      <c r="A65" t="s">
        <v>113</v>
      </c>
      <c r="B65" t="s">
        <v>459</v>
      </c>
      <c r="C65" t="s">
        <v>7</v>
      </c>
      <c r="D65" s="1">
        <v>160</v>
      </c>
      <c r="F65">
        <f t="shared" si="0"/>
        <v>0</v>
      </c>
      <c r="G65">
        <f t="shared" si="1"/>
        <v>0</v>
      </c>
      <c r="H65">
        <f t="shared" si="2"/>
        <v>0</v>
      </c>
    </row>
    <row r="66" spans="1:8" x14ac:dyDescent="0.25">
      <c r="A66" t="s">
        <v>114</v>
      </c>
      <c r="B66" t="s">
        <v>115</v>
      </c>
      <c r="C66" t="s">
        <v>7</v>
      </c>
      <c r="D66" s="1">
        <v>2</v>
      </c>
      <c r="F66">
        <f t="shared" si="0"/>
        <v>0</v>
      </c>
      <c r="G66">
        <f t="shared" si="1"/>
        <v>0</v>
      </c>
      <c r="H66">
        <f t="shared" si="2"/>
        <v>0</v>
      </c>
    </row>
    <row r="67" spans="1:8" x14ac:dyDescent="0.25">
      <c r="A67" t="s">
        <v>116</v>
      </c>
      <c r="B67" t="s">
        <v>117</v>
      </c>
      <c r="C67" t="s">
        <v>7</v>
      </c>
      <c r="D67" s="1">
        <v>10</v>
      </c>
      <c r="F67">
        <f t="shared" ref="F67:F130" si="3">D67*E67</f>
        <v>0</v>
      </c>
      <c r="G67">
        <f t="shared" ref="G67:G130" si="4">F67*0.22</f>
        <v>0</v>
      </c>
      <c r="H67">
        <f t="shared" ref="H67:H130" si="5">F67+G67</f>
        <v>0</v>
      </c>
    </row>
    <row r="68" spans="1:8" x14ac:dyDescent="0.25">
      <c r="A68" t="s">
        <v>118</v>
      </c>
      <c r="B68" t="s">
        <v>119</v>
      </c>
      <c r="C68" t="s">
        <v>120</v>
      </c>
      <c r="D68" s="1">
        <v>10</v>
      </c>
      <c r="F68">
        <f t="shared" si="3"/>
        <v>0</v>
      </c>
      <c r="G68">
        <f t="shared" si="4"/>
        <v>0</v>
      </c>
      <c r="H68">
        <f t="shared" si="5"/>
        <v>0</v>
      </c>
    </row>
    <row r="69" spans="1:8" x14ac:dyDescent="0.25">
      <c r="A69" t="s">
        <v>121</v>
      </c>
      <c r="B69" t="s">
        <v>122</v>
      </c>
      <c r="C69" t="s">
        <v>18</v>
      </c>
      <c r="D69" s="1">
        <v>10</v>
      </c>
      <c r="F69">
        <f t="shared" si="3"/>
        <v>0</v>
      </c>
      <c r="G69">
        <f t="shared" si="4"/>
        <v>0</v>
      </c>
      <c r="H69">
        <f t="shared" si="5"/>
        <v>0</v>
      </c>
    </row>
    <row r="70" spans="1:8" x14ac:dyDescent="0.25">
      <c r="A70" t="s">
        <v>123</v>
      </c>
      <c r="B70" t="s">
        <v>124</v>
      </c>
      <c r="C70" t="s">
        <v>18</v>
      </c>
      <c r="D70" s="1">
        <v>10</v>
      </c>
      <c r="F70">
        <f t="shared" si="3"/>
        <v>0</v>
      </c>
      <c r="G70">
        <f t="shared" si="4"/>
        <v>0</v>
      </c>
      <c r="H70">
        <f t="shared" si="5"/>
        <v>0</v>
      </c>
    </row>
    <row r="71" spans="1:8" x14ac:dyDescent="0.25">
      <c r="A71" t="s">
        <v>125</v>
      </c>
      <c r="B71" t="s">
        <v>126</v>
      </c>
      <c r="C71" t="s">
        <v>18</v>
      </c>
      <c r="D71" s="1">
        <v>6</v>
      </c>
      <c r="F71">
        <f t="shared" si="3"/>
        <v>0</v>
      </c>
      <c r="G71">
        <f t="shared" si="4"/>
        <v>0</v>
      </c>
      <c r="H71">
        <f t="shared" si="5"/>
        <v>0</v>
      </c>
    </row>
    <row r="72" spans="1:8" x14ac:dyDescent="0.25">
      <c r="A72" t="s">
        <v>127</v>
      </c>
      <c r="B72" t="s">
        <v>128</v>
      </c>
      <c r="C72" t="s">
        <v>7</v>
      </c>
      <c r="D72" s="1">
        <v>6</v>
      </c>
      <c r="F72">
        <f t="shared" si="3"/>
        <v>0</v>
      </c>
      <c r="G72">
        <f t="shared" si="4"/>
        <v>0</v>
      </c>
      <c r="H72">
        <f t="shared" si="5"/>
        <v>0</v>
      </c>
    </row>
    <row r="73" spans="1:8" x14ac:dyDescent="0.25">
      <c r="A73" t="s">
        <v>129</v>
      </c>
      <c r="B73" t="s">
        <v>130</v>
      </c>
      <c r="C73" t="s">
        <v>18</v>
      </c>
      <c r="D73" s="1">
        <v>24</v>
      </c>
      <c r="F73">
        <f t="shared" si="3"/>
        <v>0</v>
      </c>
      <c r="G73">
        <f t="shared" si="4"/>
        <v>0</v>
      </c>
      <c r="H73">
        <f t="shared" si="5"/>
        <v>0</v>
      </c>
    </row>
    <row r="74" spans="1:8" x14ac:dyDescent="0.25">
      <c r="A74" t="s">
        <v>131</v>
      </c>
      <c r="B74" t="s">
        <v>132</v>
      </c>
      <c r="C74" t="s">
        <v>7</v>
      </c>
      <c r="D74" s="1">
        <v>518</v>
      </c>
      <c r="F74">
        <f t="shared" si="3"/>
        <v>0</v>
      </c>
      <c r="G74">
        <f t="shared" si="4"/>
        <v>0</v>
      </c>
      <c r="H74">
        <f t="shared" si="5"/>
        <v>0</v>
      </c>
    </row>
    <row r="75" spans="1:8" x14ac:dyDescent="0.25">
      <c r="A75" t="s">
        <v>133</v>
      </c>
      <c r="B75" t="s">
        <v>134</v>
      </c>
      <c r="C75" t="s">
        <v>7</v>
      </c>
      <c r="D75" s="1">
        <v>10</v>
      </c>
      <c r="F75">
        <f t="shared" si="3"/>
        <v>0</v>
      </c>
      <c r="G75">
        <f t="shared" si="4"/>
        <v>0</v>
      </c>
      <c r="H75">
        <f t="shared" si="5"/>
        <v>0</v>
      </c>
    </row>
    <row r="76" spans="1:8" x14ac:dyDescent="0.25">
      <c r="A76" t="s">
        <v>135</v>
      </c>
      <c r="B76" t="s">
        <v>136</v>
      </c>
      <c r="C76" t="s">
        <v>7</v>
      </c>
      <c r="D76" s="1">
        <v>8</v>
      </c>
      <c r="F76">
        <f t="shared" si="3"/>
        <v>0</v>
      </c>
      <c r="G76">
        <f t="shared" si="4"/>
        <v>0</v>
      </c>
      <c r="H76">
        <f t="shared" si="5"/>
        <v>0</v>
      </c>
    </row>
    <row r="77" spans="1:8" x14ac:dyDescent="0.25">
      <c r="A77" t="s">
        <v>137</v>
      </c>
      <c r="B77" t="s">
        <v>138</v>
      </c>
      <c r="C77" t="s">
        <v>18</v>
      </c>
      <c r="D77" s="1">
        <v>112</v>
      </c>
      <c r="F77">
        <f t="shared" si="3"/>
        <v>0</v>
      </c>
      <c r="G77">
        <f t="shared" si="4"/>
        <v>0</v>
      </c>
      <c r="H77">
        <f t="shared" si="5"/>
        <v>0</v>
      </c>
    </row>
    <row r="78" spans="1:8" x14ac:dyDescent="0.25">
      <c r="A78" t="s">
        <v>139</v>
      </c>
      <c r="B78" t="s">
        <v>140</v>
      </c>
      <c r="C78" t="s">
        <v>7</v>
      </c>
      <c r="D78" s="1">
        <v>74</v>
      </c>
      <c r="F78">
        <f t="shared" si="3"/>
        <v>0</v>
      </c>
      <c r="G78">
        <f t="shared" si="4"/>
        <v>0</v>
      </c>
      <c r="H78">
        <f t="shared" si="5"/>
        <v>0</v>
      </c>
    </row>
    <row r="79" spans="1:8" x14ac:dyDescent="0.25">
      <c r="A79" t="s">
        <v>141</v>
      </c>
      <c r="B79" t="s">
        <v>142</v>
      </c>
      <c r="C79" t="s">
        <v>18</v>
      </c>
      <c r="D79" s="1">
        <v>20</v>
      </c>
      <c r="F79">
        <f t="shared" si="3"/>
        <v>0</v>
      </c>
      <c r="G79">
        <f t="shared" si="4"/>
        <v>0</v>
      </c>
      <c r="H79">
        <f t="shared" si="5"/>
        <v>0</v>
      </c>
    </row>
    <row r="80" spans="1:8" x14ac:dyDescent="0.25">
      <c r="A80" t="s">
        <v>143</v>
      </c>
      <c r="B80" t="s">
        <v>144</v>
      </c>
      <c r="C80" t="s">
        <v>7</v>
      </c>
      <c r="D80" s="1">
        <v>200</v>
      </c>
      <c r="F80">
        <f t="shared" si="3"/>
        <v>0</v>
      </c>
      <c r="G80">
        <f t="shared" si="4"/>
        <v>0</v>
      </c>
      <c r="H80">
        <f t="shared" si="5"/>
        <v>0</v>
      </c>
    </row>
    <row r="81" spans="1:8" x14ac:dyDescent="0.25">
      <c r="A81" t="s">
        <v>145</v>
      </c>
      <c r="B81" t="s">
        <v>146</v>
      </c>
      <c r="C81" t="s">
        <v>7</v>
      </c>
      <c r="D81" s="1">
        <v>150</v>
      </c>
      <c r="F81">
        <f t="shared" si="3"/>
        <v>0</v>
      </c>
      <c r="G81">
        <f t="shared" si="4"/>
        <v>0</v>
      </c>
      <c r="H81">
        <f t="shared" si="5"/>
        <v>0</v>
      </c>
    </row>
    <row r="82" spans="1:8" x14ac:dyDescent="0.25">
      <c r="A82" t="s">
        <v>147</v>
      </c>
      <c r="B82" t="s">
        <v>148</v>
      </c>
      <c r="C82" t="s">
        <v>149</v>
      </c>
      <c r="D82" s="1">
        <v>44</v>
      </c>
      <c r="F82">
        <f t="shared" si="3"/>
        <v>0</v>
      </c>
      <c r="G82">
        <f t="shared" si="4"/>
        <v>0</v>
      </c>
      <c r="H82">
        <f t="shared" si="5"/>
        <v>0</v>
      </c>
    </row>
    <row r="83" spans="1:8" x14ac:dyDescent="0.25">
      <c r="A83" t="s">
        <v>150</v>
      </c>
      <c r="B83" t="s">
        <v>151</v>
      </c>
      <c r="C83" t="s">
        <v>7</v>
      </c>
      <c r="D83" s="1">
        <v>20</v>
      </c>
      <c r="F83">
        <f t="shared" si="3"/>
        <v>0</v>
      </c>
      <c r="G83">
        <f t="shared" si="4"/>
        <v>0</v>
      </c>
      <c r="H83">
        <f t="shared" si="5"/>
        <v>0</v>
      </c>
    </row>
    <row r="84" spans="1:8" x14ac:dyDescent="0.25">
      <c r="A84" t="s">
        <v>152</v>
      </c>
      <c r="B84" t="s">
        <v>153</v>
      </c>
      <c r="C84" t="s">
        <v>7</v>
      </c>
      <c r="D84" s="1">
        <v>58</v>
      </c>
      <c r="F84">
        <f t="shared" si="3"/>
        <v>0</v>
      </c>
      <c r="G84">
        <f t="shared" si="4"/>
        <v>0</v>
      </c>
      <c r="H84">
        <f t="shared" si="5"/>
        <v>0</v>
      </c>
    </row>
    <row r="85" spans="1:8" x14ac:dyDescent="0.25">
      <c r="A85" t="s">
        <v>154</v>
      </c>
      <c r="B85" t="s">
        <v>155</v>
      </c>
      <c r="C85" t="s">
        <v>7</v>
      </c>
      <c r="D85" s="1">
        <v>10</v>
      </c>
      <c r="F85">
        <f t="shared" si="3"/>
        <v>0</v>
      </c>
      <c r="G85">
        <f t="shared" si="4"/>
        <v>0</v>
      </c>
      <c r="H85">
        <f t="shared" si="5"/>
        <v>0</v>
      </c>
    </row>
    <row r="86" spans="1:8" x14ac:dyDescent="0.25">
      <c r="A86" t="s">
        <v>156</v>
      </c>
      <c r="B86" t="s">
        <v>157</v>
      </c>
      <c r="C86" t="s">
        <v>7</v>
      </c>
      <c r="D86" s="1">
        <v>40</v>
      </c>
      <c r="F86">
        <f t="shared" si="3"/>
        <v>0</v>
      </c>
      <c r="G86">
        <f t="shared" si="4"/>
        <v>0</v>
      </c>
      <c r="H86">
        <f t="shared" si="5"/>
        <v>0</v>
      </c>
    </row>
    <row r="87" spans="1:8" x14ac:dyDescent="0.25">
      <c r="A87" t="s">
        <v>158</v>
      </c>
      <c r="B87" t="s">
        <v>159</v>
      </c>
      <c r="C87" t="s">
        <v>7</v>
      </c>
      <c r="D87" s="1">
        <v>66</v>
      </c>
      <c r="F87">
        <f t="shared" si="3"/>
        <v>0</v>
      </c>
      <c r="G87">
        <f t="shared" si="4"/>
        <v>0</v>
      </c>
      <c r="H87">
        <f t="shared" si="5"/>
        <v>0</v>
      </c>
    </row>
    <row r="88" spans="1:8" x14ac:dyDescent="0.25">
      <c r="A88" t="s">
        <v>160</v>
      </c>
      <c r="B88" t="s">
        <v>161</v>
      </c>
      <c r="C88" t="s">
        <v>7</v>
      </c>
      <c r="D88" s="1">
        <v>10</v>
      </c>
      <c r="F88">
        <f t="shared" si="3"/>
        <v>0</v>
      </c>
      <c r="G88">
        <f t="shared" si="4"/>
        <v>0</v>
      </c>
      <c r="H88">
        <f t="shared" si="5"/>
        <v>0</v>
      </c>
    </row>
    <row r="89" spans="1:8" x14ac:dyDescent="0.25">
      <c r="A89" t="s">
        <v>162</v>
      </c>
      <c r="B89" t="s">
        <v>163</v>
      </c>
      <c r="C89" t="s">
        <v>7</v>
      </c>
      <c r="D89" s="1">
        <v>38</v>
      </c>
      <c r="F89">
        <f t="shared" si="3"/>
        <v>0</v>
      </c>
      <c r="G89">
        <f t="shared" si="4"/>
        <v>0</v>
      </c>
      <c r="H89">
        <f t="shared" si="5"/>
        <v>0</v>
      </c>
    </row>
    <row r="90" spans="1:8" x14ac:dyDescent="0.25">
      <c r="A90" t="s">
        <v>164</v>
      </c>
      <c r="B90" t="s">
        <v>165</v>
      </c>
      <c r="C90" t="s">
        <v>7</v>
      </c>
      <c r="D90" s="1">
        <v>42</v>
      </c>
      <c r="F90">
        <f t="shared" si="3"/>
        <v>0</v>
      </c>
      <c r="G90">
        <f t="shared" si="4"/>
        <v>0</v>
      </c>
      <c r="H90">
        <f t="shared" si="5"/>
        <v>0</v>
      </c>
    </row>
    <row r="91" spans="1:8" x14ac:dyDescent="0.25">
      <c r="A91" t="s">
        <v>166</v>
      </c>
      <c r="B91" t="s">
        <v>167</v>
      </c>
      <c r="C91" t="s">
        <v>7</v>
      </c>
      <c r="D91" s="1">
        <v>56</v>
      </c>
      <c r="F91">
        <f t="shared" si="3"/>
        <v>0</v>
      </c>
      <c r="G91">
        <f t="shared" si="4"/>
        <v>0</v>
      </c>
      <c r="H91">
        <f t="shared" si="5"/>
        <v>0</v>
      </c>
    </row>
    <row r="92" spans="1:8" x14ac:dyDescent="0.25">
      <c r="A92" t="s">
        <v>168</v>
      </c>
      <c r="B92" t="s">
        <v>169</v>
      </c>
      <c r="C92" t="s">
        <v>7</v>
      </c>
      <c r="D92" s="1">
        <v>208</v>
      </c>
      <c r="F92">
        <f t="shared" si="3"/>
        <v>0</v>
      </c>
      <c r="G92">
        <f t="shared" si="4"/>
        <v>0</v>
      </c>
      <c r="H92">
        <f t="shared" si="5"/>
        <v>0</v>
      </c>
    </row>
    <row r="93" spans="1:8" x14ac:dyDescent="0.25">
      <c r="A93" t="s">
        <v>170</v>
      </c>
      <c r="B93" t="s">
        <v>171</v>
      </c>
      <c r="C93" t="s">
        <v>7</v>
      </c>
      <c r="D93" s="1">
        <v>30</v>
      </c>
      <c r="F93">
        <f t="shared" si="3"/>
        <v>0</v>
      </c>
      <c r="G93">
        <f t="shared" si="4"/>
        <v>0</v>
      </c>
      <c r="H93">
        <f t="shared" si="5"/>
        <v>0</v>
      </c>
    </row>
    <row r="94" spans="1:8" x14ac:dyDescent="0.25">
      <c r="A94" t="s">
        <v>172</v>
      </c>
      <c r="B94" t="s">
        <v>173</v>
      </c>
      <c r="C94" t="s">
        <v>7</v>
      </c>
      <c r="D94" s="1">
        <v>90</v>
      </c>
      <c r="F94">
        <f t="shared" si="3"/>
        <v>0</v>
      </c>
      <c r="G94">
        <f t="shared" si="4"/>
        <v>0</v>
      </c>
      <c r="H94">
        <f t="shared" si="5"/>
        <v>0</v>
      </c>
    </row>
    <row r="95" spans="1:8" x14ac:dyDescent="0.25">
      <c r="A95" t="s">
        <v>174</v>
      </c>
      <c r="B95" t="s">
        <v>175</v>
      </c>
      <c r="C95" t="s">
        <v>7</v>
      </c>
      <c r="D95" s="1">
        <v>28</v>
      </c>
      <c r="F95">
        <f t="shared" si="3"/>
        <v>0</v>
      </c>
      <c r="G95">
        <f t="shared" si="4"/>
        <v>0</v>
      </c>
      <c r="H95">
        <f t="shared" si="5"/>
        <v>0</v>
      </c>
    </row>
    <row r="96" spans="1:8" x14ac:dyDescent="0.25">
      <c r="A96" t="s">
        <v>176</v>
      </c>
      <c r="B96" t="s">
        <v>177</v>
      </c>
      <c r="C96" t="s">
        <v>7</v>
      </c>
      <c r="D96" s="1">
        <v>88</v>
      </c>
      <c r="F96">
        <f t="shared" si="3"/>
        <v>0</v>
      </c>
      <c r="G96">
        <f t="shared" si="4"/>
        <v>0</v>
      </c>
      <c r="H96">
        <f t="shared" si="5"/>
        <v>0</v>
      </c>
    </row>
    <row r="97" spans="1:8" x14ac:dyDescent="0.25">
      <c r="A97" t="s">
        <v>178</v>
      </c>
      <c r="B97" t="s">
        <v>179</v>
      </c>
      <c r="C97" t="s">
        <v>7</v>
      </c>
      <c r="D97" s="1">
        <v>618</v>
      </c>
      <c r="F97">
        <f t="shared" si="3"/>
        <v>0</v>
      </c>
      <c r="G97">
        <f t="shared" si="4"/>
        <v>0</v>
      </c>
      <c r="H97">
        <f t="shared" si="5"/>
        <v>0</v>
      </c>
    </row>
    <row r="98" spans="1:8" x14ac:dyDescent="0.25">
      <c r="A98" t="s">
        <v>180</v>
      </c>
      <c r="B98" t="s">
        <v>181</v>
      </c>
      <c r="C98" t="s">
        <v>7</v>
      </c>
      <c r="D98" s="1">
        <v>20</v>
      </c>
      <c r="F98">
        <f t="shared" si="3"/>
        <v>0</v>
      </c>
      <c r="G98">
        <f t="shared" si="4"/>
        <v>0</v>
      </c>
      <c r="H98">
        <f t="shared" si="5"/>
        <v>0</v>
      </c>
    </row>
    <row r="99" spans="1:8" x14ac:dyDescent="0.25">
      <c r="A99" t="s">
        <v>182</v>
      </c>
      <c r="B99" t="s">
        <v>183</v>
      </c>
      <c r="C99" t="s">
        <v>7</v>
      </c>
      <c r="D99" s="1">
        <v>100</v>
      </c>
      <c r="F99">
        <f t="shared" si="3"/>
        <v>0</v>
      </c>
      <c r="G99">
        <f t="shared" si="4"/>
        <v>0</v>
      </c>
      <c r="H99">
        <f t="shared" si="5"/>
        <v>0</v>
      </c>
    </row>
    <row r="100" spans="1:8" x14ac:dyDescent="0.25">
      <c r="A100" t="s">
        <v>184</v>
      </c>
      <c r="B100" t="s">
        <v>185</v>
      </c>
      <c r="C100" t="s">
        <v>7</v>
      </c>
      <c r="D100" s="1">
        <v>4</v>
      </c>
      <c r="F100">
        <f t="shared" si="3"/>
        <v>0</v>
      </c>
      <c r="G100">
        <f t="shared" si="4"/>
        <v>0</v>
      </c>
      <c r="H100">
        <f t="shared" si="5"/>
        <v>0</v>
      </c>
    </row>
    <row r="101" spans="1:8" x14ac:dyDescent="0.25">
      <c r="A101" t="s">
        <v>186</v>
      </c>
      <c r="B101" t="s">
        <v>187</v>
      </c>
      <c r="C101" t="s">
        <v>7</v>
      </c>
      <c r="D101" s="1">
        <v>8</v>
      </c>
      <c r="F101">
        <f t="shared" si="3"/>
        <v>0</v>
      </c>
      <c r="G101">
        <f t="shared" si="4"/>
        <v>0</v>
      </c>
      <c r="H101">
        <f t="shared" si="5"/>
        <v>0</v>
      </c>
    </row>
    <row r="102" spans="1:8" x14ac:dyDescent="0.25">
      <c r="A102" t="s">
        <v>188</v>
      </c>
      <c r="B102" t="s">
        <v>189</v>
      </c>
      <c r="C102" t="s">
        <v>7</v>
      </c>
      <c r="D102" s="1">
        <v>20</v>
      </c>
      <c r="F102">
        <f t="shared" si="3"/>
        <v>0</v>
      </c>
      <c r="G102">
        <f t="shared" si="4"/>
        <v>0</v>
      </c>
      <c r="H102">
        <f t="shared" si="5"/>
        <v>0</v>
      </c>
    </row>
    <row r="103" spans="1:8" x14ac:dyDescent="0.25">
      <c r="A103" t="s">
        <v>190</v>
      </c>
      <c r="B103" t="s">
        <v>191</v>
      </c>
      <c r="C103" t="s">
        <v>7</v>
      </c>
      <c r="D103" s="1">
        <v>50</v>
      </c>
      <c r="F103">
        <f t="shared" si="3"/>
        <v>0</v>
      </c>
      <c r="G103">
        <f t="shared" si="4"/>
        <v>0</v>
      </c>
      <c r="H103">
        <f t="shared" si="5"/>
        <v>0</v>
      </c>
    </row>
    <row r="104" spans="1:8" x14ac:dyDescent="0.25">
      <c r="A104" t="s">
        <v>192</v>
      </c>
      <c r="B104" t="s">
        <v>193</v>
      </c>
      <c r="C104" t="s">
        <v>7</v>
      </c>
      <c r="D104" s="1">
        <v>20</v>
      </c>
      <c r="F104">
        <f t="shared" si="3"/>
        <v>0</v>
      </c>
      <c r="G104">
        <f t="shared" si="4"/>
        <v>0</v>
      </c>
      <c r="H104">
        <f t="shared" si="5"/>
        <v>0</v>
      </c>
    </row>
    <row r="105" spans="1:8" x14ac:dyDescent="0.25">
      <c r="A105" t="s">
        <v>194</v>
      </c>
      <c r="B105" t="s">
        <v>195</v>
      </c>
      <c r="C105" t="s">
        <v>7</v>
      </c>
      <c r="D105" s="1">
        <v>2</v>
      </c>
      <c r="F105">
        <f t="shared" si="3"/>
        <v>0</v>
      </c>
      <c r="G105">
        <f t="shared" si="4"/>
        <v>0</v>
      </c>
      <c r="H105">
        <f t="shared" si="5"/>
        <v>0</v>
      </c>
    </row>
    <row r="106" spans="1:8" x14ac:dyDescent="0.25">
      <c r="A106" t="s">
        <v>196</v>
      </c>
      <c r="B106" t="s">
        <v>197</v>
      </c>
      <c r="C106" t="s">
        <v>7</v>
      </c>
      <c r="D106" s="1">
        <v>4</v>
      </c>
      <c r="F106">
        <f t="shared" si="3"/>
        <v>0</v>
      </c>
      <c r="G106">
        <f t="shared" si="4"/>
        <v>0</v>
      </c>
      <c r="H106">
        <f t="shared" si="5"/>
        <v>0</v>
      </c>
    </row>
    <row r="107" spans="1:8" x14ac:dyDescent="0.25">
      <c r="A107" t="s">
        <v>198</v>
      </c>
      <c r="B107" t="s">
        <v>199</v>
      </c>
      <c r="C107" t="s">
        <v>7</v>
      </c>
      <c r="D107" s="1">
        <v>60</v>
      </c>
      <c r="F107">
        <f t="shared" si="3"/>
        <v>0</v>
      </c>
      <c r="G107">
        <f t="shared" si="4"/>
        <v>0</v>
      </c>
      <c r="H107">
        <f t="shared" si="5"/>
        <v>0</v>
      </c>
    </row>
    <row r="108" spans="1:8" x14ac:dyDescent="0.25">
      <c r="A108" t="s">
        <v>200</v>
      </c>
      <c r="B108" t="s">
        <v>201</v>
      </c>
      <c r="C108" t="s">
        <v>7</v>
      </c>
      <c r="D108" s="1">
        <v>4</v>
      </c>
      <c r="F108">
        <f t="shared" si="3"/>
        <v>0</v>
      </c>
      <c r="G108">
        <f t="shared" si="4"/>
        <v>0</v>
      </c>
      <c r="H108">
        <f t="shared" si="5"/>
        <v>0</v>
      </c>
    </row>
    <row r="109" spans="1:8" x14ac:dyDescent="0.25">
      <c r="A109" t="s">
        <v>202</v>
      </c>
      <c r="B109" t="s">
        <v>203</v>
      </c>
      <c r="C109" t="s">
        <v>7</v>
      </c>
      <c r="D109" s="1">
        <v>52</v>
      </c>
      <c r="F109">
        <f t="shared" si="3"/>
        <v>0</v>
      </c>
      <c r="G109">
        <f t="shared" si="4"/>
        <v>0</v>
      </c>
      <c r="H109">
        <f t="shared" si="5"/>
        <v>0</v>
      </c>
    </row>
    <row r="110" spans="1:8" x14ac:dyDescent="0.25">
      <c r="A110" t="s">
        <v>204</v>
      </c>
      <c r="B110" t="s">
        <v>205</v>
      </c>
      <c r="C110" t="s">
        <v>7</v>
      </c>
      <c r="D110" s="1">
        <v>6</v>
      </c>
      <c r="F110">
        <f t="shared" si="3"/>
        <v>0</v>
      </c>
      <c r="G110">
        <f t="shared" si="4"/>
        <v>0</v>
      </c>
      <c r="H110">
        <f t="shared" si="5"/>
        <v>0</v>
      </c>
    </row>
    <row r="111" spans="1:8" x14ac:dyDescent="0.25">
      <c r="A111" t="s">
        <v>206</v>
      </c>
      <c r="B111" t="s">
        <v>207</v>
      </c>
      <c r="C111" t="s">
        <v>7</v>
      </c>
      <c r="D111" s="1">
        <v>82</v>
      </c>
      <c r="F111">
        <f t="shared" si="3"/>
        <v>0</v>
      </c>
      <c r="G111">
        <f t="shared" si="4"/>
        <v>0</v>
      </c>
      <c r="H111">
        <f t="shared" si="5"/>
        <v>0</v>
      </c>
    </row>
    <row r="112" spans="1:8" x14ac:dyDescent="0.25">
      <c r="A112" t="s">
        <v>208</v>
      </c>
      <c r="B112" t="s">
        <v>209</v>
      </c>
      <c r="C112" t="s">
        <v>7</v>
      </c>
      <c r="D112" s="1">
        <v>26</v>
      </c>
      <c r="F112">
        <f t="shared" si="3"/>
        <v>0</v>
      </c>
      <c r="G112">
        <f t="shared" si="4"/>
        <v>0</v>
      </c>
      <c r="H112">
        <f t="shared" si="5"/>
        <v>0</v>
      </c>
    </row>
    <row r="113" spans="1:8" x14ac:dyDescent="0.25">
      <c r="A113" t="s">
        <v>210</v>
      </c>
      <c r="B113" t="s">
        <v>211</v>
      </c>
      <c r="C113" t="s">
        <v>7</v>
      </c>
      <c r="D113" s="1">
        <v>26</v>
      </c>
      <c r="F113">
        <f t="shared" si="3"/>
        <v>0</v>
      </c>
      <c r="G113">
        <f t="shared" si="4"/>
        <v>0</v>
      </c>
      <c r="H113">
        <f t="shared" si="5"/>
        <v>0</v>
      </c>
    </row>
    <row r="114" spans="1:8" x14ac:dyDescent="0.25">
      <c r="A114" t="s">
        <v>212</v>
      </c>
      <c r="B114" t="s">
        <v>213</v>
      </c>
      <c r="C114" t="s">
        <v>7</v>
      </c>
      <c r="D114" s="1">
        <v>10</v>
      </c>
      <c r="F114">
        <f t="shared" si="3"/>
        <v>0</v>
      </c>
      <c r="G114">
        <f t="shared" si="4"/>
        <v>0</v>
      </c>
      <c r="H114">
        <f t="shared" si="5"/>
        <v>0</v>
      </c>
    </row>
    <row r="115" spans="1:8" x14ac:dyDescent="0.25">
      <c r="A115" t="s">
        <v>214</v>
      </c>
      <c r="B115" t="s">
        <v>215</v>
      </c>
      <c r="C115" t="s">
        <v>7</v>
      </c>
      <c r="D115" s="1">
        <v>6</v>
      </c>
      <c r="F115">
        <f t="shared" si="3"/>
        <v>0</v>
      </c>
      <c r="G115">
        <f t="shared" si="4"/>
        <v>0</v>
      </c>
      <c r="H115">
        <f t="shared" si="5"/>
        <v>0</v>
      </c>
    </row>
    <row r="116" spans="1:8" x14ac:dyDescent="0.25">
      <c r="A116" t="s">
        <v>216</v>
      </c>
      <c r="B116" t="s">
        <v>217</v>
      </c>
      <c r="C116" t="s">
        <v>7</v>
      </c>
      <c r="D116" s="1">
        <v>26</v>
      </c>
      <c r="F116">
        <f t="shared" si="3"/>
        <v>0</v>
      </c>
      <c r="G116">
        <f t="shared" si="4"/>
        <v>0</v>
      </c>
      <c r="H116">
        <f t="shared" si="5"/>
        <v>0</v>
      </c>
    </row>
    <row r="117" spans="1:8" x14ac:dyDescent="0.25">
      <c r="A117" t="s">
        <v>218</v>
      </c>
      <c r="B117" t="s">
        <v>219</v>
      </c>
      <c r="C117" t="s">
        <v>7</v>
      </c>
      <c r="D117" s="1">
        <v>20</v>
      </c>
      <c r="F117">
        <f t="shared" si="3"/>
        <v>0</v>
      </c>
      <c r="G117">
        <f t="shared" si="4"/>
        <v>0</v>
      </c>
      <c r="H117">
        <f t="shared" si="5"/>
        <v>0</v>
      </c>
    </row>
    <row r="118" spans="1:8" x14ac:dyDescent="0.25">
      <c r="A118" t="s">
        <v>220</v>
      </c>
      <c r="B118" t="s">
        <v>221</v>
      </c>
      <c r="C118" t="s">
        <v>7</v>
      </c>
      <c r="D118" s="1">
        <v>94</v>
      </c>
      <c r="F118">
        <f t="shared" si="3"/>
        <v>0</v>
      </c>
      <c r="G118">
        <f t="shared" si="4"/>
        <v>0</v>
      </c>
      <c r="H118">
        <f t="shared" si="5"/>
        <v>0</v>
      </c>
    </row>
    <row r="119" spans="1:8" x14ac:dyDescent="0.25">
      <c r="A119" t="s">
        <v>222</v>
      </c>
      <c r="B119" t="s">
        <v>223</v>
      </c>
      <c r="C119" t="s">
        <v>7</v>
      </c>
      <c r="D119" s="1">
        <v>66</v>
      </c>
      <c r="F119">
        <f t="shared" si="3"/>
        <v>0</v>
      </c>
      <c r="G119">
        <f t="shared" si="4"/>
        <v>0</v>
      </c>
      <c r="H119">
        <f t="shared" si="5"/>
        <v>0</v>
      </c>
    </row>
    <row r="120" spans="1:8" x14ac:dyDescent="0.25">
      <c r="A120" t="s">
        <v>224</v>
      </c>
      <c r="B120" t="s">
        <v>225</v>
      </c>
      <c r="C120" t="s">
        <v>7</v>
      </c>
      <c r="D120" s="1">
        <v>2</v>
      </c>
      <c r="F120">
        <f t="shared" si="3"/>
        <v>0</v>
      </c>
      <c r="G120">
        <f t="shared" si="4"/>
        <v>0</v>
      </c>
      <c r="H120">
        <f t="shared" si="5"/>
        <v>0</v>
      </c>
    </row>
    <row r="121" spans="1:8" x14ac:dyDescent="0.25">
      <c r="A121" t="s">
        <v>226</v>
      </c>
      <c r="B121" t="s">
        <v>227</v>
      </c>
      <c r="C121" t="s">
        <v>7</v>
      </c>
      <c r="D121" s="1">
        <v>22</v>
      </c>
      <c r="F121">
        <f t="shared" si="3"/>
        <v>0</v>
      </c>
      <c r="G121">
        <f t="shared" si="4"/>
        <v>0</v>
      </c>
      <c r="H121">
        <f t="shared" si="5"/>
        <v>0</v>
      </c>
    </row>
    <row r="122" spans="1:8" x14ac:dyDescent="0.25">
      <c r="A122" t="s">
        <v>228</v>
      </c>
      <c r="B122" t="s">
        <v>229</v>
      </c>
      <c r="C122" t="s">
        <v>7</v>
      </c>
      <c r="D122" s="1">
        <v>100</v>
      </c>
      <c r="F122">
        <f t="shared" si="3"/>
        <v>0</v>
      </c>
      <c r="G122">
        <f t="shared" si="4"/>
        <v>0</v>
      </c>
      <c r="H122">
        <f t="shared" si="5"/>
        <v>0</v>
      </c>
    </row>
    <row r="123" spans="1:8" x14ac:dyDescent="0.25">
      <c r="A123" t="s">
        <v>230</v>
      </c>
      <c r="B123" t="s">
        <v>231</v>
      </c>
      <c r="C123" t="s">
        <v>7</v>
      </c>
      <c r="D123" s="1">
        <v>40</v>
      </c>
      <c r="F123">
        <f t="shared" si="3"/>
        <v>0</v>
      </c>
      <c r="G123">
        <f t="shared" si="4"/>
        <v>0</v>
      </c>
      <c r="H123">
        <f t="shared" si="5"/>
        <v>0</v>
      </c>
    </row>
    <row r="124" spans="1:8" x14ac:dyDescent="0.25">
      <c r="A124" t="s">
        <v>232</v>
      </c>
      <c r="B124" t="s">
        <v>233</v>
      </c>
      <c r="C124" t="s">
        <v>7</v>
      </c>
      <c r="D124" s="1">
        <v>6</v>
      </c>
      <c r="F124">
        <f t="shared" si="3"/>
        <v>0</v>
      </c>
      <c r="G124">
        <f t="shared" si="4"/>
        <v>0</v>
      </c>
      <c r="H124">
        <f t="shared" si="5"/>
        <v>0</v>
      </c>
    </row>
    <row r="125" spans="1:8" x14ac:dyDescent="0.25">
      <c r="A125" t="s">
        <v>234</v>
      </c>
      <c r="B125" t="s">
        <v>235</v>
      </c>
      <c r="C125" t="s">
        <v>7</v>
      </c>
      <c r="D125" s="1">
        <v>6</v>
      </c>
      <c r="F125">
        <f t="shared" si="3"/>
        <v>0</v>
      </c>
      <c r="G125">
        <f t="shared" si="4"/>
        <v>0</v>
      </c>
      <c r="H125">
        <f t="shared" si="5"/>
        <v>0</v>
      </c>
    </row>
    <row r="126" spans="1:8" x14ac:dyDescent="0.25">
      <c r="A126" t="s">
        <v>236</v>
      </c>
      <c r="B126" t="s">
        <v>237</v>
      </c>
      <c r="C126" t="s">
        <v>7</v>
      </c>
      <c r="D126" s="1">
        <v>24</v>
      </c>
      <c r="F126">
        <f t="shared" si="3"/>
        <v>0</v>
      </c>
      <c r="G126">
        <f t="shared" si="4"/>
        <v>0</v>
      </c>
      <c r="H126">
        <f t="shared" si="5"/>
        <v>0</v>
      </c>
    </row>
    <row r="127" spans="1:8" x14ac:dyDescent="0.25">
      <c r="A127" t="s">
        <v>238</v>
      </c>
      <c r="B127" t="s">
        <v>239</v>
      </c>
      <c r="C127" t="s">
        <v>7</v>
      </c>
      <c r="D127" s="1">
        <v>240</v>
      </c>
      <c r="F127">
        <f t="shared" si="3"/>
        <v>0</v>
      </c>
      <c r="G127">
        <f t="shared" si="4"/>
        <v>0</v>
      </c>
      <c r="H127">
        <f t="shared" si="5"/>
        <v>0</v>
      </c>
    </row>
    <row r="128" spans="1:8" x14ac:dyDescent="0.25">
      <c r="A128" t="s">
        <v>240</v>
      </c>
      <c r="B128" t="s">
        <v>241</v>
      </c>
      <c r="C128" t="s">
        <v>7</v>
      </c>
      <c r="D128" s="1">
        <v>80</v>
      </c>
      <c r="F128">
        <f t="shared" si="3"/>
        <v>0</v>
      </c>
      <c r="G128">
        <f t="shared" si="4"/>
        <v>0</v>
      </c>
      <c r="H128">
        <f t="shared" si="5"/>
        <v>0</v>
      </c>
    </row>
    <row r="129" spans="1:8" x14ac:dyDescent="0.25">
      <c r="A129" t="s">
        <v>242</v>
      </c>
      <c r="B129" t="s">
        <v>243</v>
      </c>
      <c r="C129" t="s">
        <v>7</v>
      </c>
      <c r="D129" s="1">
        <v>10</v>
      </c>
      <c r="F129">
        <f t="shared" si="3"/>
        <v>0</v>
      </c>
      <c r="G129">
        <f t="shared" si="4"/>
        <v>0</v>
      </c>
      <c r="H129">
        <f t="shared" si="5"/>
        <v>0</v>
      </c>
    </row>
    <row r="130" spans="1:8" x14ac:dyDescent="0.25">
      <c r="A130" t="s">
        <v>244</v>
      </c>
      <c r="B130" t="s">
        <v>245</v>
      </c>
      <c r="C130" t="s">
        <v>7</v>
      </c>
      <c r="D130" s="1">
        <v>36</v>
      </c>
      <c r="F130">
        <f t="shared" si="3"/>
        <v>0</v>
      </c>
      <c r="G130">
        <f t="shared" si="4"/>
        <v>0</v>
      </c>
      <c r="H130">
        <f t="shared" si="5"/>
        <v>0</v>
      </c>
    </row>
    <row r="131" spans="1:8" x14ac:dyDescent="0.25">
      <c r="A131" t="s">
        <v>246</v>
      </c>
      <c r="B131" t="s">
        <v>247</v>
      </c>
      <c r="C131" t="s">
        <v>7</v>
      </c>
      <c r="D131" s="1">
        <v>28</v>
      </c>
      <c r="F131">
        <f t="shared" ref="F131:F194" si="6">D131*E131</f>
        <v>0</v>
      </c>
      <c r="G131">
        <f t="shared" ref="G131:G194" si="7">F131*0.22</f>
        <v>0</v>
      </c>
      <c r="H131">
        <f t="shared" ref="H131:H194" si="8">F131+G131</f>
        <v>0</v>
      </c>
    </row>
    <row r="132" spans="1:8" x14ac:dyDescent="0.25">
      <c r="A132" t="s">
        <v>248</v>
      </c>
      <c r="B132" t="s">
        <v>249</v>
      </c>
      <c r="C132" t="s">
        <v>7</v>
      </c>
      <c r="D132" s="1">
        <v>50</v>
      </c>
      <c r="F132">
        <f t="shared" si="6"/>
        <v>0</v>
      </c>
      <c r="G132">
        <f t="shared" si="7"/>
        <v>0</v>
      </c>
      <c r="H132">
        <f t="shared" si="8"/>
        <v>0</v>
      </c>
    </row>
    <row r="133" spans="1:8" x14ac:dyDescent="0.25">
      <c r="A133" t="s">
        <v>250</v>
      </c>
      <c r="B133" t="s">
        <v>251</v>
      </c>
      <c r="C133" t="s">
        <v>7</v>
      </c>
      <c r="D133" s="1">
        <v>75</v>
      </c>
      <c r="F133">
        <f t="shared" si="6"/>
        <v>0</v>
      </c>
      <c r="G133">
        <f t="shared" si="7"/>
        <v>0</v>
      </c>
      <c r="H133">
        <f t="shared" si="8"/>
        <v>0</v>
      </c>
    </row>
    <row r="134" spans="1:8" x14ac:dyDescent="0.25">
      <c r="A134" t="s">
        <v>252</v>
      </c>
      <c r="B134" t="s">
        <v>253</v>
      </c>
      <c r="C134" t="s">
        <v>7</v>
      </c>
      <c r="D134" s="1">
        <v>24</v>
      </c>
      <c r="F134">
        <f t="shared" si="6"/>
        <v>0</v>
      </c>
      <c r="G134">
        <f t="shared" si="7"/>
        <v>0</v>
      </c>
      <c r="H134">
        <f t="shared" si="8"/>
        <v>0</v>
      </c>
    </row>
    <row r="135" spans="1:8" x14ac:dyDescent="0.25">
      <c r="A135" t="s">
        <v>254</v>
      </c>
      <c r="B135" t="s">
        <v>255</v>
      </c>
      <c r="C135" t="s">
        <v>7</v>
      </c>
      <c r="D135" s="1">
        <v>100</v>
      </c>
      <c r="F135">
        <f t="shared" si="6"/>
        <v>0</v>
      </c>
      <c r="G135">
        <f t="shared" si="7"/>
        <v>0</v>
      </c>
      <c r="H135">
        <f t="shared" si="8"/>
        <v>0</v>
      </c>
    </row>
    <row r="136" spans="1:8" x14ac:dyDescent="0.25">
      <c r="A136" t="s">
        <v>256</v>
      </c>
      <c r="B136" t="s">
        <v>257</v>
      </c>
      <c r="C136" t="s">
        <v>7</v>
      </c>
      <c r="D136" s="1">
        <v>400</v>
      </c>
      <c r="F136">
        <f t="shared" si="6"/>
        <v>0</v>
      </c>
      <c r="G136">
        <f t="shared" si="7"/>
        <v>0</v>
      </c>
      <c r="H136">
        <f t="shared" si="8"/>
        <v>0</v>
      </c>
    </row>
    <row r="137" spans="1:8" x14ac:dyDescent="0.25">
      <c r="A137" t="s">
        <v>258</v>
      </c>
      <c r="B137" t="s">
        <v>259</v>
      </c>
      <c r="C137" t="s">
        <v>7</v>
      </c>
      <c r="D137" s="1">
        <v>2</v>
      </c>
      <c r="F137">
        <f t="shared" si="6"/>
        <v>0</v>
      </c>
      <c r="G137">
        <f t="shared" si="7"/>
        <v>0</v>
      </c>
      <c r="H137">
        <f t="shared" si="8"/>
        <v>0</v>
      </c>
    </row>
    <row r="138" spans="1:8" x14ac:dyDescent="0.25">
      <c r="A138" t="s">
        <v>260</v>
      </c>
      <c r="B138" t="s">
        <v>261</v>
      </c>
      <c r="C138" t="s">
        <v>7</v>
      </c>
      <c r="D138" s="1">
        <v>4</v>
      </c>
      <c r="F138">
        <f t="shared" si="6"/>
        <v>0</v>
      </c>
      <c r="G138">
        <f t="shared" si="7"/>
        <v>0</v>
      </c>
      <c r="H138">
        <f t="shared" si="8"/>
        <v>0</v>
      </c>
    </row>
    <row r="139" spans="1:8" x14ac:dyDescent="0.25">
      <c r="A139" t="s">
        <v>262</v>
      </c>
      <c r="B139" t="s">
        <v>263</v>
      </c>
      <c r="C139" t="s">
        <v>7</v>
      </c>
      <c r="D139" s="1">
        <v>2</v>
      </c>
      <c r="F139">
        <f t="shared" si="6"/>
        <v>0</v>
      </c>
      <c r="G139">
        <f t="shared" si="7"/>
        <v>0</v>
      </c>
      <c r="H139">
        <f t="shared" si="8"/>
        <v>0</v>
      </c>
    </row>
    <row r="140" spans="1:8" x14ac:dyDescent="0.25">
      <c r="A140" t="s">
        <v>264</v>
      </c>
      <c r="B140" t="s">
        <v>265</v>
      </c>
      <c r="C140" t="s">
        <v>7</v>
      </c>
      <c r="D140" s="1">
        <v>10</v>
      </c>
      <c r="F140">
        <f t="shared" si="6"/>
        <v>0</v>
      </c>
      <c r="G140">
        <f t="shared" si="7"/>
        <v>0</v>
      </c>
      <c r="H140">
        <f t="shared" si="8"/>
        <v>0</v>
      </c>
    </row>
    <row r="141" spans="1:8" x14ac:dyDescent="0.25">
      <c r="A141" t="s">
        <v>266</v>
      </c>
      <c r="B141" t="s">
        <v>267</v>
      </c>
      <c r="C141" t="s">
        <v>7</v>
      </c>
      <c r="D141" s="1">
        <v>10</v>
      </c>
      <c r="F141">
        <f t="shared" si="6"/>
        <v>0</v>
      </c>
      <c r="G141">
        <f t="shared" si="7"/>
        <v>0</v>
      </c>
      <c r="H141">
        <f t="shared" si="8"/>
        <v>0</v>
      </c>
    </row>
    <row r="142" spans="1:8" x14ac:dyDescent="0.25">
      <c r="A142" t="s">
        <v>454</v>
      </c>
      <c r="B142" t="s">
        <v>453</v>
      </c>
      <c r="C142" t="s">
        <v>7</v>
      </c>
      <c r="D142" s="1">
        <v>10</v>
      </c>
      <c r="F142">
        <f t="shared" si="6"/>
        <v>0</v>
      </c>
      <c r="G142">
        <f t="shared" si="7"/>
        <v>0</v>
      </c>
      <c r="H142">
        <f t="shared" si="8"/>
        <v>0</v>
      </c>
    </row>
    <row r="143" spans="1:8" x14ac:dyDescent="0.25">
      <c r="A143" t="s">
        <v>268</v>
      </c>
      <c r="B143" t="s">
        <v>269</v>
      </c>
      <c r="C143" t="s">
        <v>7</v>
      </c>
      <c r="D143" s="1">
        <v>60</v>
      </c>
      <c r="F143">
        <f t="shared" si="6"/>
        <v>0</v>
      </c>
      <c r="G143">
        <f t="shared" si="7"/>
        <v>0</v>
      </c>
      <c r="H143">
        <f t="shared" si="8"/>
        <v>0</v>
      </c>
    </row>
    <row r="144" spans="1:8" x14ac:dyDescent="0.25">
      <c r="A144" t="s">
        <v>270</v>
      </c>
      <c r="B144" t="s">
        <v>271</v>
      </c>
      <c r="C144" t="s">
        <v>272</v>
      </c>
      <c r="D144" s="1">
        <v>78</v>
      </c>
      <c r="F144">
        <f t="shared" si="6"/>
        <v>0</v>
      </c>
      <c r="G144">
        <f t="shared" si="7"/>
        <v>0</v>
      </c>
      <c r="H144">
        <f t="shared" si="8"/>
        <v>0</v>
      </c>
    </row>
    <row r="145" spans="1:8" x14ac:dyDescent="0.25">
      <c r="A145" t="s">
        <v>273</v>
      </c>
      <c r="B145" t="s">
        <v>274</v>
      </c>
      <c r="C145" t="s">
        <v>7</v>
      </c>
      <c r="D145" s="1">
        <v>24</v>
      </c>
      <c r="F145">
        <f t="shared" si="6"/>
        <v>0</v>
      </c>
      <c r="G145">
        <f t="shared" si="7"/>
        <v>0</v>
      </c>
      <c r="H145">
        <f t="shared" si="8"/>
        <v>0</v>
      </c>
    </row>
    <row r="146" spans="1:8" x14ac:dyDescent="0.25">
      <c r="A146" t="s">
        <v>275</v>
      </c>
      <c r="B146" t="s">
        <v>276</v>
      </c>
      <c r="C146" t="s">
        <v>7</v>
      </c>
      <c r="D146" s="1">
        <v>10</v>
      </c>
      <c r="F146">
        <f t="shared" si="6"/>
        <v>0</v>
      </c>
      <c r="G146">
        <f t="shared" si="7"/>
        <v>0</v>
      </c>
      <c r="H146">
        <f t="shared" si="8"/>
        <v>0</v>
      </c>
    </row>
    <row r="147" spans="1:8" x14ac:dyDescent="0.25">
      <c r="A147" t="s">
        <v>277</v>
      </c>
      <c r="B147" t="s">
        <v>278</v>
      </c>
      <c r="C147" t="s">
        <v>7</v>
      </c>
      <c r="D147" s="1">
        <v>26</v>
      </c>
      <c r="F147">
        <f t="shared" si="6"/>
        <v>0</v>
      </c>
      <c r="G147">
        <f t="shared" si="7"/>
        <v>0</v>
      </c>
      <c r="H147">
        <f t="shared" si="8"/>
        <v>0</v>
      </c>
    </row>
    <row r="148" spans="1:8" x14ac:dyDescent="0.25">
      <c r="A148" t="s">
        <v>279</v>
      </c>
      <c r="B148" t="s">
        <v>280</v>
      </c>
      <c r="C148" t="s">
        <v>120</v>
      </c>
      <c r="D148" s="1">
        <v>15</v>
      </c>
      <c r="F148">
        <f t="shared" si="6"/>
        <v>0</v>
      </c>
      <c r="G148">
        <f t="shared" si="7"/>
        <v>0</v>
      </c>
      <c r="H148">
        <f t="shared" si="8"/>
        <v>0</v>
      </c>
    </row>
    <row r="149" spans="1:8" x14ac:dyDescent="0.25">
      <c r="A149" t="s">
        <v>281</v>
      </c>
      <c r="B149" t="s">
        <v>282</v>
      </c>
      <c r="C149" t="s">
        <v>7</v>
      </c>
      <c r="D149" s="1">
        <v>10</v>
      </c>
      <c r="F149">
        <f t="shared" si="6"/>
        <v>0</v>
      </c>
      <c r="G149">
        <f t="shared" si="7"/>
        <v>0</v>
      </c>
      <c r="H149">
        <f t="shared" si="8"/>
        <v>0</v>
      </c>
    </row>
    <row r="150" spans="1:8" x14ac:dyDescent="0.25">
      <c r="A150" t="s">
        <v>283</v>
      </c>
      <c r="B150" t="s">
        <v>284</v>
      </c>
      <c r="C150" t="s">
        <v>120</v>
      </c>
      <c r="D150" s="1">
        <v>10</v>
      </c>
      <c r="F150">
        <f t="shared" si="6"/>
        <v>0</v>
      </c>
      <c r="G150">
        <f t="shared" si="7"/>
        <v>0</v>
      </c>
      <c r="H150">
        <f t="shared" si="8"/>
        <v>0</v>
      </c>
    </row>
    <row r="151" spans="1:8" x14ac:dyDescent="0.25">
      <c r="A151" t="s">
        <v>285</v>
      </c>
      <c r="B151" t="s">
        <v>286</v>
      </c>
      <c r="C151" t="s">
        <v>120</v>
      </c>
      <c r="D151" s="1">
        <v>30</v>
      </c>
      <c r="F151">
        <f t="shared" si="6"/>
        <v>0</v>
      </c>
      <c r="G151">
        <f t="shared" si="7"/>
        <v>0</v>
      </c>
      <c r="H151">
        <f t="shared" si="8"/>
        <v>0</v>
      </c>
    </row>
    <row r="152" spans="1:8" x14ac:dyDescent="0.25">
      <c r="A152" t="s">
        <v>287</v>
      </c>
      <c r="B152" t="s">
        <v>288</v>
      </c>
      <c r="C152" t="s">
        <v>120</v>
      </c>
      <c r="D152" s="1">
        <v>34</v>
      </c>
      <c r="F152">
        <f t="shared" si="6"/>
        <v>0</v>
      </c>
      <c r="G152">
        <f t="shared" si="7"/>
        <v>0</v>
      </c>
      <c r="H152">
        <f t="shared" si="8"/>
        <v>0</v>
      </c>
    </row>
    <row r="153" spans="1:8" x14ac:dyDescent="0.25">
      <c r="A153" t="s">
        <v>289</v>
      </c>
      <c r="B153" t="s">
        <v>290</v>
      </c>
      <c r="C153" t="s">
        <v>120</v>
      </c>
      <c r="D153" s="1">
        <v>50</v>
      </c>
      <c r="F153">
        <f t="shared" si="6"/>
        <v>0</v>
      </c>
      <c r="G153">
        <f t="shared" si="7"/>
        <v>0</v>
      </c>
      <c r="H153">
        <f t="shared" si="8"/>
        <v>0</v>
      </c>
    </row>
    <row r="154" spans="1:8" x14ac:dyDescent="0.25">
      <c r="A154" t="s">
        <v>291</v>
      </c>
      <c r="B154" t="s">
        <v>292</v>
      </c>
      <c r="C154" t="s">
        <v>120</v>
      </c>
      <c r="D154" s="1">
        <v>6</v>
      </c>
      <c r="F154">
        <f t="shared" si="6"/>
        <v>0</v>
      </c>
      <c r="G154">
        <f t="shared" si="7"/>
        <v>0</v>
      </c>
      <c r="H154">
        <f t="shared" si="8"/>
        <v>0</v>
      </c>
    </row>
    <row r="155" spans="1:8" x14ac:dyDescent="0.25">
      <c r="A155" t="s">
        <v>293</v>
      </c>
      <c r="B155" t="s">
        <v>294</v>
      </c>
      <c r="C155" t="s">
        <v>120</v>
      </c>
      <c r="D155" s="1">
        <v>12</v>
      </c>
      <c r="F155">
        <f t="shared" si="6"/>
        <v>0</v>
      </c>
      <c r="G155">
        <f t="shared" si="7"/>
        <v>0</v>
      </c>
      <c r="H155">
        <f t="shared" si="8"/>
        <v>0</v>
      </c>
    </row>
    <row r="156" spans="1:8" x14ac:dyDescent="0.25">
      <c r="A156" t="s">
        <v>295</v>
      </c>
      <c r="B156" t="s">
        <v>296</v>
      </c>
      <c r="C156" t="s">
        <v>120</v>
      </c>
      <c r="D156" s="1">
        <v>20</v>
      </c>
      <c r="F156">
        <f t="shared" si="6"/>
        <v>0</v>
      </c>
      <c r="G156">
        <f t="shared" si="7"/>
        <v>0</v>
      </c>
      <c r="H156">
        <f t="shared" si="8"/>
        <v>0</v>
      </c>
    </row>
    <row r="157" spans="1:8" x14ac:dyDescent="0.25">
      <c r="A157" t="s">
        <v>297</v>
      </c>
      <c r="B157" t="s">
        <v>298</v>
      </c>
      <c r="C157" t="s">
        <v>120</v>
      </c>
      <c r="D157" s="1">
        <v>232</v>
      </c>
      <c r="F157">
        <f t="shared" si="6"/>
        <v>0</v>
      </c>
      <c r="G157">
        <f t="shared" si="7"/>
        <v>0</v>
      </c>
      <c r="H157">
        <f t="shared" si="8"/>
        <v>0</v>
      </c>
    </row>
    <row r="158" spans="1:8" x14ac:dyDescent="0.25">
      <c r="A158" t="s">
        <v>299</v>
      </c>
      <c r="B158" t="s">
        <v>300</v>
      </c>
      <c r="C158" t="s">
        <v>120</v>
      </c>
      <c r="D158" s="1">
        <v>32</v>
      </c>
      <c r="F158">
        <f t="shared" si="6"/>
        <v>0</v>
      </c>
      <c r="G158">
        <f t="shared" si="7"/>
        <v>0</v>
      </c>
      <c r="H158">
        <f t="shared" si="8"/>
        <v>0</v>
      </c>
    </row>
    <row r="159" spans="1:8" x14ac:dyDescent="0.25">
      <c r="A159" t="s">
        <v>301</v>
      </c>
      <c r="B159" t="s">
        <v>302</v>
      </c>
      <c r="C159" t="s">
        <v>7</v>
      </c>
      <c r="D159" s="1">
        <v>26</v>
      </c>
      <c r="F159">
        <f t="shared" si="6"/>
        <v>0</v>
      </c>
      <c r="G159">
        <f t="shared" si="7"/>
        <v>0</v>
      </c>
      <c r="H159">
        <f t="shared" si="8"/>
        <v>0</v>
      </c>
    </row>
    <row r="160" spans="1:8" x14ac:dyDescent="0.25">
      <c r="A160" t="s">
        <v>303</v>
      </c>
      <c r="B160" t="s">
        <v>304</v>
      </c>
      <c r="C160" t="s">
        <v>7</v>
      </c>
      <c r="D160" s="1">
        <v>40</v>
      </c>
      <c r="F160">
        <f t="shared" si="6"/>
        <v>0</v>
      </c>
      <c r="G160">
        <f t="shared" si="7"/>
        <v>0</v>
      </c>
      <c r="H160">
        <f t="shared" si="8"/>
        <v>0</v>
      </c>
    </row>
    <row r="161" spans="1:8" x14ac:dyDescent="0.25">
      <c r="A161" t="s">
        <v>305</v>
      </c>
      <c r="B161" t="s">
        <v>306</v>
      </c>
      <c r="C161" t="s">
        <v>7</v>
      </c>
      <c r="D161" s="1">
        <v>40</v>
      </c>
      <c r="F161">
        <f t="shared" si="6"/>
        <v>0</v>
      </c>
      <c r="G161">
        <f t="shared" si="7"/>
        <v>0</v>
      </c>
      <c r="H161">
        <f t="shared" si="8"/>
        <v>0</v>
      </c>
    </row>
    <row r="162" spans="1:8" x14ac:dyDescent="0.25">
      <c r="A162" t="s">
        <v>307</v>
      </c>
      <c r="B162" t="s">
        <v>308</v>
      </c>
      <c r="C162" t="s">
        <v>7</v>
      </c>
      <c r="D162" s="1">
        <v>2</v>
      </c>
      <c r="F162">
        <f t="shared" si="6"/>
        <v>0</v>
      </c>
      <c r="G162">
        <f t="shared" si="7"/>
        <v>0</v>
      </c>
      <c r="H162">
        <f t="shared" si="8"/>
        <v>0</v>
      </c>
    </row>
    <row r="163" spans="1:8" x14ac:dyDescent="0.25">
      <c r="A163" t="s">
        <v>309</v>
      </c>
      <c r="B163" t="s">
        <v>310</v>
      </c>
      <c r="C163" t="s">
        <v>7</v>
      </c>
      <c r="D163" s="1">
        <v>10</v>
      </c>
      <c r="F163">
        <f t="shared" si="6"/>
        <v>0</v>
      </c>
      <c r="G163">
        <f t="shared" si="7"/>
        <v>0</v>
      </c>
      <c r="H163">
        <f t="shared" si="8"/>
        <v>0</v>
      </c>
    </row>
    <row r="164" spans="1:8" x14ac:dyDescent="0.25">
      <c r="A164" t="s">
        <v>311</v>
      </c>
      <c r="B164" t="s">
        <v>312</v>
      </c>
      <c r="C164" t="s">
        <v>7</v>
      </c>
      <c r="D164" s="1">
        <v>20</v>
      </c>
      <c r="F164">
        <f t="shared" si="6"/>
        <v>0</v>
      </c>
      <c r="G164">
        <f t="shared" si="7"/>
        <v>0</v>
      </c>
      <c r="H164">
        <f t="shared" si="8"/>
        <v>0</v>
      </c>
    </row>
    <row r="165" spans="1:8" x14ac:dyDescent="0.25">
      <c r="A165" t="s">
        <v>313</v>
      </c>
      <c r="B165" t="s">
        <v>314</v>
      </c>
      <c r="C165" t="s">
        <v>7</v>
      </c>
      <c r="D165" s="1">
        <v>4</v>
      </c>
      <c r="F165">
        <f t="shared" si="6"/>
        <v>0</v>
      </c>
      <c r="G165">
        <f t="shared" si="7"/>
        <v>0</v>
      </c>
      <c r="H165">
        <f t="shared" si="8"/>
        <v>0</v>
      </c>
    </row>
    <row r="166" spans="1:8" x14ac:dyDescent="0.25">
      <c r="A166" t="s">
        <v>315</v>
      </c>
      <c r="B166" t="s">
        <v>316</v>
      </c>
      <c r="C166" t="s">
        <v>7</v>
      </c>
      <c r="D166" s="1">
        <v>6</v>
      </c>
      <c r="F166">
        <f t="shared" si="6"/>
        <v>0</v>
      </c>
      <c r="G166">
        <f t="shared" si="7"/>
        <v>0</v>
      </c>
      <c r="H166">
        <f t="shared" si="8"/>
        <v>0</v>
      </c>
    </row>
    <row r="167" spans="1:8" x14ac:dyDescent="0.25">
      <c r="A167" t="s">
        <v>456</v>
      </c>
      <c r="B167" t="s">
        <v>317</v>
      </c>
      <c r="C167" t="s">
        <v>7</v>
      </c>
      <c r="D167" s="1">
        <v>24</v>
      </c>
      <c r="F167">
        <f t="shared" si="6"/>
        <v>0</v>
      </c>
      <c r="G167">
        <f t="shared" si="7"/>
        <v>0</v>
      </c>
      <c r="H167">
        <f t="shared" si="8"/>
        <v>0</v>
      </c>
    </row>
    <row r="168" spans="1:8" x14ac:dyDescent="0.25">
      <c r="A168" t="s">
        <v>318</v>
      </c>
      <c r="B168" t="s">
        <v>319</v>
      </c>
      <c r="C168" t="s">
        <v>7</v>
      </c>
      <c r="D168" s="1">
        <v>4</v>
      </c>
      <c r="F168">
        <f t="shared" si="6"/>
        <v>0</v>
      </c>
      <c r="G168">
        <f t="shared" si="7"/>
        <v>0</v>
      </c>
      <c r="H168">
        <f t="shared" si="8"/>
        <v>0</v>
      </c>
    </row>
    <row r="169" spans="1:8" x14ac:dyDescent="0.25">
      <c r="A169" t="s">
        <v>455</v>
      </c>
      <c r="B169" t="s">
        <v>457</v>
      </c>
      <c r="C169" t="s">
        <v>7</v>
      </c>
      <c r="D169" s="1">
        <v>8</v>
      </c>
      <c r="F169">
        <f t="shared" si="6"/>
        <v>0</v>
      </c>
      <c r="G169">
        <f t="shared" si="7"/>
        <v>0</v>
      </c>
      <c r="H169">
        <f t="shared" si="8"/>
        <v>0</v>
      </c>
    </row>
    <row r="170" spans="1:8" x14ac:dyDescent="0.25">
      <c r="A170" t="s">
        <v>320</v>
      </c>
      <c r="B170" t="s">
        <v>321</v>
      </c>
      <c r="C170" t="s">
        <v>7</v>
      </c>
      <c r="D170" s="1">
        <v>40</v>
      </c>
      <c r="F170">
        <f t="shared" si="6"/>
        <v>0</v>
      </c>
      <c r="G170">
        <f t="shared" si="7"/>
        <v>0</v>
      </c>
      <c r="H170">
        <f t="shared" si="8"/>
        <v>0</v>
      </c>
    </row>
    <row r="171" spans="1:8" x14ac:dyDescent="0.25">
      <c r="A171" t="s">
        <v>322</v>
      </c>
      <c r="B171" t="s">
        <v>323</v>
      </c>
      <c r="C171" t="s">
        <v>7</v>
      </c>
      <c r="D171" s="1">
        <v>5</v>
      </c>
      <c r="F171">
        <f t="shared" si="6"/>
        <v>0</v>
      </c>
      <c r="G171">
        <f t="shared" si="7"/>
        <v>0</v>
      </c>
      <c r="H171">
        <f t="shared" si="8"/>
        <v>0</v>
      </c>
    </row>
    <row r="172" spans="1:8" x14ac:dyDescent="0.25">
      <c r="A172" t="s">
        <v>324</v>
      </c>
      <c r="B172" t="s">
        <v>325</v>
      </c>
      <c r="C172" t="s">
        <v>7</v>
      </c>
      <c r="D172" s="1">
        <v>34</v>
      </c>
      <c r="F172">
        <f t="shared" si="6"/>
        <v>0</v>
      </c>
      <c r="G172">
        <f t="shared" si="7"/>
        <v>0</v>
      </c>
      <c r="H172">
        <f t="shared" si="8"/>
        <v>0</v>
      </c>
    </row>
    <row r="173" spans="1:8" x14ac:dyDescent="0.25">
      <c r="A173" t="s">
        <v>326</v>
      </c>
      <c r="B173" t="s">
        <v>327</v>
      </c>
      <c r="C173" t="s">
        <v>7</v>
      </c>
      <c r="D173" s="1">
        <v>6</v>
      </c>
      <c r="F173">
        <f t="shared" si="6"/>
        <v>0</v>
      </c>
      <c r="G173">
        <f t="shared" si="7"/>
        <v>0</v>
      </c>
      <c r="H173">
        <f t="shared" si="8"/>
        <v>0</v>
      </c>
    </row>
    <row r="174" spans="1:8" x14ac:dyDescent="0.25">
      <c r="A174" t="s">
        <v>328</v>
      </c>
      <c r="B174" t="s">
        <v>329</v>
      </c>
      <c r="C174" t="s">
        <v>7</v>
      </c>
      <c r="D174" s="1">
        <v>2</v>
      </c>
      <c r="F174">
        <f t="shared" si="6"/>
        <v>0</v>
      </c>
      <c r="G174">
        <f t="shared" si="7"/>
        <v>0</v>
      </c>
      <c r="H174">
        <f t="shared" si="8"/>
        <v>0</v>
      </c>
    </row>
    <row r="175" spans="1:8" x14ac:dyDescent="0.25">
      <c r="A175" t="s">
        <v>330</v>
      </c>
      <c r="B175" t="s">
        <v>331</v>
      </c>
      <c r="C175" t="s">
        <v>18</v>
      </c>
      <c r="D175" s="1">
        <v>10</v>
      </c>
      <c r="F175">
        <f t="shared" si="6"/>
        <v>0</v>
      </c>
      <c r="G175">
        <f t="shared" si="7"/>
        <v>0</v>
      </c>
      <c r="H175">
        <f t="shared" si="8"/>
        <v>0</v>
      </c>
    </row>
    <row r="176" spans="1:8" x14ac:dyDescent="0.25">
      <c r="A176" t="s">
        <v>332</v>
      </c>
      <c r="B176" t="s">
        <v>333</v>
      </c>
      <c r="C176" t="s">
        <v>18</v>
      </c>
      <c r="D176" s="1">
        <v>6</v>
      </c>
      <c r="F176">
        <f t="shared" si="6"/>
        <v>0</v>
      </c>
      <c r="G176">
        <f t="shared" si="7"/>
        <v>0</v>
      </c>
      <c r="H176">
        <f t="shared" si="8"/>
        <v>0</v>
      </c>
    </row>
    <row r="177" spans="1:8" x14ac:dyDescent="0.25">
      <c r="A177" t="s">
        <v>334</v>
      </c>
      <c r="B177" t="s">
        <v>335</v>
      </c>
      <c r="C177" t="s">
        <v>7</v>
      </c>
      <c r="D177" s="1">
        <v>20</v>
      </c>
      <c r="F177">
        <f t="shared" si="6"/>
        <v>0</v>
      </c>
      <c r="G177">
        <f t="shared" si="7"/>
        <v>0</v>
      </c>
      <c r="H177">
        <f t="shared" si="8"/>
        <v>0</v>
      </c>
    </row>
    <row r="178" spans="1:8" x14ac:dyDescent="0.25">
      <c r="A178" t="s">
        <v>458</v>
      </c>
      <c r="B178" t="s">
        <v>458</v>
      </c>
      <c r="C178" t="s">
        <v>7</v>
      </c>
      <c r="D178" s="1">
        <v>200</v>
      </c>
      <c r="F178">
        <f t="shared" si="6"/>
        <v>0</v>
      </c>
      <c r="G178">
        <f t="shared" si="7"/>
        <v>0</v>
      </c>
      <c r="H178">
        <f t="shared" si="8"/>
        <v>0</v>
      </c>
    </row>
    <row r="179" spans="1:8" x14ac:dyDescent="0.25">
      <c r="A179" t="s">
        <v>336</v>
      </c>
      <c r="B179" t="s">
        <v>337</v>
      </c>
      <c r="C179" t="s">
        <v>23</v>
      </c>
      <c r="D179" s="1">
        <v>12</v>
      </c>
      <c r="F179">
        <f t="shared" si="6"/>
        <v>0</v>
      </c>
      <c r="G179">
        <f t="shared" si="7"/>
        <v>0</v>
      </c>
      <c r="H179">
        <f t="shared" si="8"/>
        <v>0</v>
      </c>
    </row>
    <row r="180" spans="1:8" x14ac:dyDescent="0.25">
      <c r="A180" t="s">
        <v>338</v>
      </c>
      <c r="B180" t="s">
        <v>339</v>
      </c>
      <c r="C180" t="s">
        <v>7</v>
      </c>
      <c r="D180" s="1">
        <v>8</v>
      </c>
      <c r="F180">
        <f t="shared" si="6"/>
        <v>0</v>
      </c>
      <c r="G180">
        <f t="shared" si="7"/>
        <v>0</v>
      </c>
      <c r="H180">
        <f t="shared" si="8"/>
        <v>0</v>
      </c>
    </row>
    <row r="181" spans="1:8" x14ac:dyDescent="0.25">
      <c r="A181" t="s">
        <v>340</v>
      </c>
      <c r="B181" t="s">
        <v>341</v>
      </c>
      <c r="C181" t="s">
        <v>7</v>
      </c>
      <c r="D181" s="1">
        <v>60</v>
      </c>
      <c r="F181">
        <f t="shared" si="6"/>
        <v>0</v>
      </c>
      <c r="G181">
        <f t="shared" si="7"/>
        <v>0</v>
      </c>
      <c r="H181">
        <f t="shared" si="8"/>
        <v>0</v>
      </c>
    </row>
    <row r="182" spans="1:8" x14ac:dyDescent="0.25">
      <c r="A182" t="s">
        <v>342</v>
      </c>
      <c r="B182" t="s">
        <v>343</v>
      </c>
      <c r="C182" t="s">
        <v>7</v>
      </c>
      <c r="D182" s="1">
        <v>2</v>
      </c>
      <c r="F182">
        <f t="shared" si="6"/>
        <v>0</v>
      </c>
      <c r="G182">
        <f t="shared" si="7"/>
        <v>0</v>
      </c>
      <c r="H182">
        <f t="shared" si="8"/>
        <v>0</v>
      </c>
    </row>
    <row r="183" spans="1:8" x14ac:dyDescent="0.25">
      <c r="A183" t="s">
        <v>344</v>
      </c>
      <c r="B183" t="s">
        <v>345</v>
      </c>
      <c r="C183" t="s">
        <v>7</v>
      </c>
      <c r="D183" s="1">
        <v>40</v>
      </c>
      <c r="F183">
        <f t="shared" si="6"/>
        <v>0</v>
      </c>
      <c r="G183">
        <f t="shared" si="7"/>
        <v>0</v>
      </c>
      <c r="H183">
        <f t="shared" si="8"/>
        <v>0</v>
      </c>
    </row>
    <row r="184" spans="1:8" x14ac:dyDescent="0.25">
      <c r="A184" t="s">
        <v>346</v>
      </c>
      <c r="B184" t="s">
        <v>347</v>
      </c>
      <c r="C184" t="s">
        <v>7</v>
      </c>
      <c r="D184" s="1">
        <v>64</v>
      </c>
      <c r="F184">
        <f t="shared" si="6"/>
        <v>0</v>
      </c>
      <c r="G184">
        <f t="shared" si="7"/>
        <v>0</v>
      </c>
      <c r="H184">
        <f t="shared" si="8"/>
        <v>0</v>
      </c>
    </row>
    <row r="185" spans="1:8" x14ac:dyDescent="0.25">
      <c r="A185" t="s">
        <v>348</v>
      </c>
      <c r="B185" t="s">
        <v>349</v>
      </c>
      <c r="C185" t="s">
        <v>7</v>
      </c>
      <c r="D185" s="1">
        <v>10</v>
      </c>
      <c r="F185">
        <f t="shared" si="6"/>
        <v>0</v>
      </c>
      <c r="G185">
        <f t="shared" si="7"/>
        <v>0</v>
      </c>
      <c r="H185">
        <f t="shared" si="8"/>
        <v>0</v>
      </c>
    </row>
    <row r="186" spans="1:8" x14ac:dyDescent="0.25">
      <c r="A186" t="s">
        <v>350</v>
      </c>
      <c r="B186" t="s">
        <v>351</v>
      </c>
      <c r="C186" t="s">
        <v>7</v>
      </c>
      <c r="D186" s="1">
        <v>2</v>
      </c>
      <c r="F186">
        <f t="shared" si="6"/>
        <v>0</v>
      </c>
      <c r="G186">
        <f t="shared" si="7"/>
        <v>0</v>
      </c>
      <c r="H186">
        <f t="shared" si="8"/>
        <v>0</v>
      </c>
    </row>
    <row r="187" spans="1:8" x14ac:dyDescent="0.25">
      <c r="A187" t="s">
        <v>352</v>
      </c>
      <c r="B187" t="s">
        <v>353</v>
      </c>
      <c r="C187" t="s">
        <v>7</v>
      </c>
      <c r="D187" s="1">
        <v>108</v>
      </c>
      <c r="F187">
        <f t="shared" si="6"/>
        <v>0</v>
      </c>
      <c r="G187">
        <f t="shared" si="7"/>
        <v>0</v>
      </c>
      <c r="H187">
        <f t="shared" si="8"/>
        <v>0</v>
      </c>
    </row>
    <row r="188" spans="1:8" x14ac:dyDescent="0.25">
      <c r="A188" t="s">
        <v>354</v>
      </c>
      <c r="B188" t="s">
        <v>355</v>
      </c>
      <c r="C188" t="s">
        <v>7</v>
      </c>
      <c r="D188" s="1">
        <v>16</v>
      </c>
      <c r="F188">
        <f t="shared" si="6"/>
        <v>0</v>
      </c>
      <c r="G188">
        <f t="shared" si="7"/>
        <v>0</v>
      </c>
      <c r="H188">
        <f t="shared" si="8"/>
        <v>0</v>
      </c>
    </row>
    <row r="189" spans="1:8" x14ac:dyDescent="0.25">
      <c r="A189" t="s">
        <v>356</v>
      </c>
      <c r="B189" t="s">
        <v>357</v>
      </c>
      <c r="C189" t="s">
        <v>7</v>
      </c>
      <c r="D189" s="1">
        <v>300</v>
      </c>
      <c r="F189">
        <f t="shared" si="6"/>
        <v>0</v>
      </c>
      <c r="G189">
        <f t="shared" si="7"/>
        <v>0</v>
      </c>
      <c r="H189">
        <f t="shared" si="8"/>
        <v>0</v>
      </c>
    </row>
    <row r="190" spans="1:8" x14ac:dyDescent="0.25">
      <c r="A190" t="s">
        <v>358</v>
      </c>
      <c r="B190" t="s">
        <v>359</v>
      </c>
      <c r="C190" t="s">
        <v>7</v>
      </c>
      <c r="D190" s="1">
        <v>8600</v>
      </c>
      <c r="F190">
        <f t="shared" si="6"/>
        <v>0</v>
      </c>
      <c r="G190">
        <f t="shared" si="7"/>
        <v>0</v>
      </c>
      <c r="H190">
        <f t="shared" si="8"/>
        <v>0</v>
      </c>
    </row>
    <row r="191" spans="1:8" x14ac:dyDescent="0.25">
      <c r="A191" t="s">
        <v>360</v>
      </c>
      <c r="B191" t="s">
        <v>361</v>
      </c>
      <c r="C191" t="s">
        <v>7</v>
      </c>
      <c r="D191" s="1">
        <v>800</v>
      </c>
      <c r="F191">
        <f t="shared" si="6"/>
        <v>0</v>
      </c>
      <c r="G191">
        <f t="shared" si="7"/>
        <v>0</v>
      </c>
      <c r="H191">
        <f t="shared" si="8"/>
        <v>0</v>
      </c>
    </row>
    <row r="192" spans="1:8" x14ac:dyDescent="0.25">
      <c r="A192" t="s">
        <v>362</v>
      </c>
      <c r="B192" t="s">
        <v>363</v>
      </c>
      <c r="C192" t="s">
        <v>18</v>
      </c>
      <c r="D192" s="1">
        <v>10</v>
      </c>
      <c r="F192">
        <f t="shared" si="6"/>
        <v>0</v>
      </c>
      <c r="G192">
        <f t="shared" si="7"/>
        <v>0</v>
      </c>
      <c r="H192">
        <f t="shared" si="8"/>
        <v>0</v>
      </c>
    </row>
    <row r="193" spans="1:8" x14ac:dyDescent="0.25">
      <c r="A193" t="s">
        <v>364</v>
      </c>
      <c r="B193" t="s">
        <v>365</v>
      </c>
      <c r="C193" t="s">
        <v>7</v>
      </c>
      <c r="D193" s="1">
        <v>550</v>
      </c>
      <c r="F193">
        <f t="shared" si="6"/>
        <v>0</v>
      </c>
      <c r="G193">
        <f t="shared" si="7"/>
        <v>0</v>
      </c>
      <c r="H193">
        <f t="shared" si="8"/>
        <v>0</v>
      </c>
    </row>
    <row r="194" spans="1:8" x14ac:dyDescent="0.25">
      <c r="A194" t="s">
        <v>366</v>
      </c>
      <c r="B194" t="s">
        <v>367</v>
      </c>
      <c r="C194" t="s">
        <v>7</v>
      </c>
      <c r="D194" s="1">
        <v>10</v>
      </c>
      <c r="F194">
        <f t="shared" si="6"/>
        <v>0</v>
      </c>
      <c r="G194">
        <f t="shared" si="7"/>
        <v>0</v>
      </c>
      <c r="H194">
        <f t="shared" si="8"/>
        <v>0</v>
      </c>
    </row>
    <row r="195" spans="1:8" x14ac:dyDescent="0.25">
      <c r="A195" t="s">
        <v>368</v>
      </c>
      <c r="B195" t="s">
        <v>369</v>
      </c>
      <c r="C195" t="s">
        <v>7</v>
      </c>
      <c r="D195" s="1">
        <v>10</v>
      </c>
      <c r="F195">
        <f t="shared" ref="F195:F227" si="9">D195*E195</f>
        <v>0</v>
      </c>
      <c r="G195">
        <f t="shared" ref="G195:G227" si="10">F195*0.22</f>
        <v>0</v>
      </c>
      <c r="H195">
        <f t="shared" ref="H195:H227" si="11">F195+G195</f>
        <v>0</v>
      </c>
    </row>
    <row r="196" spans="1:8" x14ac:dyDescent="0.25">
      <c r="A196" t="s">
        <v>370</v>
      </c>
      <c r="B196" t="s">
        <v>371</v>
      </c>
      <c r="C196" t="s">
        <v>7</v>
      </c>
      <c r="D196" s="1">
        <v>10</v>
      </c>
      <c r="F196">
        <f t="shared" si="9"/>
        <v>0</v>
      </c>
      <c r="G196">
        <f t="shared" si="10"/>
        <v>0</v>
      </c>
      <c r="H196">
        <f t="shared" si="11"/>
        <v>0</v>
      </c>
    </row>
    <row r="197" spans="1:8" x14ac:dyDescent="0.25">
      <c r="A197" t="s">
        <v>372</v>
      </c>
      <c r="B197" t="s">
        <v>373</v>
      </c>
      <c r="C197" t="s">
        <v>7</v>
      </c>
      <c r="D197" s="1">
        <v>12</v>
      </c>
      <c r="F197">
        <f t="shared" si="9"/>
        <v>0</v>
      </c>
      <c r="G197">
        <f t="shared" si="10"/>
        <v>0</v>
      </c>
      <c r="H197">
        <f t="shared" si="11"/>
        <v>0</v>
      </c>
    </row>
    <row r="198" spans="1:8" x14ac:dyDescent="0.25">
      <c r="A198" t="s">
        <v>374</v>
      </c>
      <c r="B198" t="s">
        <v>375</v>
      </c>
      <c r="C198" t="s">
        <v>7</v>
      </c>
      <c r="D198" s="1">
        <v>6</v>
      </c>
      <c r="F198">
        <f t="shared" si="9"/>
        <v>0</v>
      </c>
      <c r="G198">
        <f t="shared" si="10"/>
        <v>0</v>
      </c>
      <c r="H198">
        <f t="shared" si="11"/>
        <v>0</v>
      </c>
    </row>
    <row r="199" spans="1:8" x14ac:dyDescent="0.25">
      <c r="A199" t="s">
        <v>376</v>
      </c>
      <c r="B199" t="s">
        <v>377</v>
      </c>
      <c r="C199" t="s">
        <v>7</v>
      </c>
      <c r="D199" s="1">
        <v>10</v>
      </c>
      <c r="F199">
        <f t="shared" si="9"/>
        <v>0</v>
      </c>
      <c r="G199">
        <f t="shared" si="10"/>
        <v>0</v>
      </c>
      <c r="H199">
        <f t="shared" si="11"/>
        <v>0</v>
      </c>
    </row>
    <row r="200" spans="1:8" x14ac:dyDescent="0.25">
      <c r="A200" t="s">
        <v>378</v>
      </c>
      <c r="B200" t="s">
        <v>379</v>
      </c>
      <c r="C200" t="s">
        <v>7</v>
      </c>
      <c r="D200" s="1">
        <v>4</v>
      </c>
      <c r="F200">
        <f t="shared" si="9"/>
        <v>0</v>
      </c>
      <c r="G200">
        <f t="shared" si="10"/>
        <v>0</v>
      </c>
      <c r="H200">
        <f t="shared" si="11"/>
        <v>0</v>
      </c>
    </row>
    <row r="201" spans="1:8" x14ac:dyDescent="0.25">
      <c r="A201" t="s">
        <v>380</v>
      </c>
      <c r="B201" t="s">
        <v>381</v>
      </c>
      <c r="C201" t="s">
        <v>7</v>
      </c>
      <c r="D201" s="1">
        <v>2</v>
      </c>
      <c r="F201">
        <f t="shared" si="9"/>
        <v>0</v>
      </c>
      <c r="G201">
        <f t="shared" si="10"/>
        <v>0</v>
      </c>
      <c r="H201">
        <f t="shared" si="11"/>
        <v>0</v>
      </c>
    </row>
    <row r="202" spans="1:8" x14ac:dyDescent="0.25">
      <c r="A202" t="s">
        <v>382</v>
      </c>
      <c r="B202" t="s">
        <v>383</v>
      </c>
      <c r="C202" t="s">
        <v>7</v>
      </c>
      <c r="D202" s="1">
        <v>4</v>
      </c>
      <c r="F202">
        <f t="shared" si="9"/>
        <v>0</v>
      </c>
      <c r="G202">
        <f t="shared" si="10"/>
        <v>0</v>
      </c>
      <c r="H202">
        <f t="shared" si="11"/>
        <v>0</v>
      </c>
    </row>
    <row r="203" spans="1:8" x14ac:dyDescent="0.25">
      <c r="A203" t="s">
        <v>384</v>
      </c>
      <c r="B203" t="s">
        <v>385</v>
      </c>
      <c r="C203" t="s">
        <v>7</v>
      </c>
      <c r="D203" s="1">
        <v>4</v>
      </c>
      <c r="F203">
        <f t="shared" si="9"/>
        <v>0</v>
      </c>
      <c r="G203">
        <f t="shared" si="10"/>
        <v>0</v>
      </c>
      <c r="H203">
        <f t="shared" si="11"/>
        <v>0</v>
      </c>
    </row>
    <row r="204" spans="1:8" x14ac:dyDescent="0.25">
      <c r="A204" t="s">
        <v>386</v>
      </c>
      <c r="B204" t="s">
        <v>387</v>
      </c>
      <c r="C204" t="s">
        <v>7</v>
      </c>
      <c r="D204" s="1">
        <v>120</v>
      </c>
      <c r="F204">
        <f t="shared" si="9"/>
        <v>0</v>
      </c>
      <c r="G204">
        <f t="shared" si="10"/>
        <v>0</v>
      </c>
      <c r="H204">
        <f t="shared" si="11"/>
        <v>0</v>
      </c>
    </row>
    <row r="205" spans="1:8" x14ac:dyDescent="0.25">
      <c r="A205" t="s">
        <v>388</v>
      </c>
      <c r="B205" t="s">
        <v>389</v>
      </c>
      <c r="C205" t="s">
        <v>7</v>
      </c>
      <c r="D205" s="1">
        <v>4</v>
      </c>
      <c r="F205">
        <f t="shared" si="9"/>
        <v>0</v>
      </c>
      <c r="G205">
        <f t="shared" si="10"/>
        <v>0</v>
      </c>
      <c r="H205">
        <f t="shared" si="11"/>
        <v>0</v>
      </c>
    </row>
    <row r="206" spans="1:8" x14ac:dyDescent="0.25">
      <c r="A206" t="s">
        <v>390</v>
      </c>
      <c r="B206" t="s">
        <v>391</v>
      </c>
      <c r="C206" t="s">
        <v>7</v>
      </c>
      <c r="D206" s="1">
        <v>18</v>
      </c>
      <c r="F206">
        <f t="shared" si="9"/>
        <v>0</v>
      </c>
      <c r="G206">
        <f t="shared" si="10"/>
        <v>0</v>
      </c>
      <c r="H206">
        <f t="shared" si="11"/>
        <v>0</v>
      </c>
    </row>
    <row r="207" spans="1:8" x14ac:dyDescent="0.25">
      <c r="A207" t="s">
        <v>392</v>
      </c>
      <c r="B207" t="s">
        <v>393</v>
      </c>
      <c r="C207" t="s">
        <v>7</v>
      </c>
      <c r="D207" s="1">
        <v>8</v>
      </c>
      <c r="F207">
        <f t="shared" si="9"/>
        <v>0</v>
      </c>
      <c r="G207">
        <f t="shared" si="10"/>
        <v>0</v>
      </c>
      <c r="H207">
        <f t="shared" si="11"/>
        <v>0</v>
      </c>
    </row>
    <row r="208" spans="1:8" x14ac:dyDescent="0.25">
      <c r="A208" t="s">
        <v>394</v>
      </c>
      <c r="B208" t="s">
        <v>395</v>
      </c>
      <c r="C208" t="s">
        <v>7</v>
      </c>
      <c r="D208" s="1">
        <v>4</v>
      </c>
      <c r="F208">
        <f t="shared" si="9"/>
        <v>0</v>
      </c>
      <c r="G208">
        <f t="shared" si="10"/>
        <v>0</v>
      </c>
      <c r="H208">
        <f t="shared" si="11"/>
        <v>0</v>
      </c>
    </row>
    <row r="209" spans="1:8" x14ac:dyDescent="0.25">
      <c r="A209" t="s">
        <v>396</v>
      </c>
      <c r="B209" t="s">
        <v>397</v>
      </c>
      <c r="C209" t="s">
        <v>7</v>
      </c>
      <c r="D209" s="1">
        <v>10</v>
      </c>
      <c r="F209">
        <f t="shared" si="9"/>
        <v>0</v>
      </c>
      <c r="G209">
        <f t="shared" si="10"/>
        <v>0</v>
      </c>
      <c r="H209">
        <f t="shared" si="11"/>
        <v>0</v>
      </c>
    </row>
    <row r="210" spans="1:8" x14ac:dyDescent="0.25">
      <c r="A210" t="s">
        <v>398</v>
      </c>
      <c r="B210" t="s">
        <v>399</v>
      </c>
      <c r="C210" t="s">
        <v>120</v>
      </c>
      <c r="D210" s="1">
        <v>34</v>
      </c>
      <c r="F210">
        <f t="shared" si="9"/>
        <v>0</v>
      </c>
      <c r="G210">
        <f t="shared" si="10"/>
        <v>0</v>
      </c>
      <c r="H210">
        <f t="shared" si="11"/>
        <v>0</v>
      </c>
    </row>
    <row r="211" spans="1:8" x14ac:dyDescent="0.25">
      <c r="A211" t="s">
        <v>400</v>
      </c>
      <c r="B211" t="s">
        <v>401</v>
      </c>
      <c r="C211" t="s">
        <v>7</v>
      </c>
      <c r="D211" s="1">
        <v>24</v>
      </c>
      <c r="F211">
        <f t="shared" si="9"/>
        <v>0</v>
      </c>
      <c r="G211">
        <f t="shared" si="10"/>
        <v>0</v>
      </c>
      <c r="H211">
        <f t="shared" si="11"/>
        <v>0</v>
      </c>
    </row>
    <row r="212" spans="1:8" x14ac:dyDescent="0.25">
      <c r="A212" t="s">
        <v>402</v>
      </c>
      <c r="B212" t="s">
        <v>403</v>
      </c>
      <c r="C212" t="s">
        <v>7</v>
      </c>
      <c r="D212" s="1">
        <v>74</v>
      </c>
      <c r="F212">
        <f t="shared" si="9"/>
        <v>0</v>
      </c>
      <c r="G212">
        <f t="shared" si="10"/>
        <v>0</v>
      </c>
      <c r="H212">
        <f t="shared" si="11"/>
        <v>0</v>
      </c>
    </row>
    <row r="213" spans="1:8" x14ac:dyDescent="0.25">
      <c r="A213" t="s">
        <v>404</v>
      </c>
      <c r="B213" t="s">
        <v>405</v>
      </c>
      <c r="C213" t="s">
        <v>7</v>
      </c>
      <c r="D213" s="1">
        <v>12</v>
      </c>
      <c r="F213">
        <f t="shared" si="9"/>
        <v>0</v>
      </c>
      <c r="G213">
        <f t="shared" si="10"/>
        <v>0</v>
      </c>
      <c r="H213">
        <f t="shared" si="11"/>
        <v>0</v>
      </c>
    </row>
    <row r="214" spans="1:8" x14ac:dyDescent="0.25">
      <c r="A214" t="s">
        <v>406</v>
      </c>
      <c r="B214" t="s">
        <v>407</v>
      </c>
      <c r="C214" t="s">
        <v>7</v>
      </c>
      <c r="D214" s="1">
        <v>4</v>
      </c>
      <c r="F214">
        <f t="shared" si="9"/>
        <v>0</v>
      </c>
      <c r="G214">
        <f t="shared" si="10"/>
        <v>0</v>
      </c>
      <c r="H214">
        <f t="shared" si="11"/>
        <v>0</v>
      </c>
    </row>
    <row r="215" spans="1:8" x14ac:dyDescent="0.25">
      <c r="A215" t="s">
        <v>408</v>
      </c>
      <c r="B215" t="s">
        <v>409</v>
      </c>
      <c r="C215" t="s">
        <v>7</v>
      </c>
      <c r="D215" s="1">
        <v>14</v>
      </c>
      <c r="F215">
        <f t="shared" si="9"/>
        <v>0</v>
      </c>
      <c r="G215">
        <f t="shared" si="10"/>
        <v>0</v>
      </c>
      <c r="H215">
        <f t="shared" si="11"/>
        <v>0</v>
      </c>
    </row>
    <row r="216" spans="1:8" x14ac:dyDescent="0.25">
      <c r="A216" t="s">
        <v>410</v>
      </c>
      <c r="B216" t="s">
        <v>411</v>
      </c>
      <c r="C216" t="s">
        <v>7</v>
      </c>
      <c r="D216" s="1">
        <v>20</v>
      </c>
      <c r="F216">
        <f t="shared" si="9"/>
        <v>0</v>
      </c>
      <c r="G216">
        <f t="shared" si="10"/>
        <v>0</v>
      </c>
      <c r="H216">
        <f t="shared" si="11"/>
        <v>0</v>
      </c>
    </row>
    <row r="217" spans="1:8" x14ac:dyDescent="0.25">
      <c r="A217" t="s">
        <v>412</v>
      </c>
      <c r="B217" t="s">
        <v>413</v>
      </c>
      <c r="C217" t="s">
        <v>7</v>
      </c>
      <c r="D217" s="1">
        <v>4</v>
      </c>
      <c r="F217">
        <f t="shared" si="9"/>
        <v>0</v>
      </c>
      <c r="G217">
        <f t="shared" si="10"/>
        <v>0</v>
      </c>
      <c r="H217">
        <f t="shared" si="11"/>
        <v>0</v>
      </c>
    </row>
    <row r="218" spans="1:8" x14ac:dyDescent="0.25">
      <c r="A218" t="s">
        <v>414</v>
      </c>
      <c r="B218" t="s">
        <v>415</v>
      </c>
      <c r="C218" t="s">
        <v>7</v>
      </c>
      <c r="D218" s="1">
        <v>6</v>
      </c>
      <c r="F218">
        <f t="shared" si="9"/>
        <v>0</v>
      </c>
      <c r="G218">
        <f t="shared" si="10"/>
        <v>0</v>
      </c>
      <c r="H218">
        <f t="shared" si="11"/>
        <v>0</v>
      </c>
    </row>
    <row r="219" spans="1:8" x14ac:dyDescent="0.25">
      <c r="A219" t="s">
        <v>416</v>
      </c>
      <c r="B219" t="s">
        <v>417</v>
      </c>
      <c r="C219" t="s">
        <v>7</v>
      </c>
      <c r="D219" s="1">
        <v>20</v>
      </c>
      <c r="F219">
        <f t="shared" si="9"/>
        <v>0</v>
      </c>
      <c r="G219">
        <f t="shared" si="10"/>
        <v>0</v>
      </c>
      <c r="H219">
        <f t="shared" si="11"/>
        <v>0</v>
      </c>
    </row>
    <row r="220" spans="1:8" x14ac:dyDescent="0.25">
      <c r="A220" t="s">
        <v>418</v>
      </c>
      <c r="B220" t="s">
        <v>419</v>
      </c>
      <c r="C220" t="s">
        <v>7</v>
      </c>
      <c r="D220" s="1">
        <v>10</v>
      </c>
      <c r="F220">
        <f t="shared" si="9"/>
        <v>0</v>
      </c>
      <c r="G220">
        <f t="shared" si="10"/>
        <v>0</v>
      </c>
      <c r="H220">
        <f t="shared" si="11"/>
        <v>0</v>
      </c>
    </row>
    <row r="221" spans="1:8" x14ac:dyDescent="0.25">
      <c r="A221" t="s">
        <v>420</v>
      </c>
      <c r="B221" t="s">
        <v>421</v>
      </c>
      <c r="C221" t="s">
        <v>7</v>
      </c>
      <c r="D221" s="1">
        <v>10</v>
      </c>
      <c r="F221">
        <f t="shared" si="9"/>
        <v>0</v>
      </c>
      <c r="G221">
        <f t="shared" si="10"/>
        <v>0</v>
      </c>
      <c r="H221">
        <f t="shared" si="11"/>
        <v>0</v>
      </c>
    </row>
    <row r="222" spans="1:8" x14ac:dyDescent="0.25">
      <c r="A222" t="s">
        <v>422</v>
      </c>
      <c r="B222" t="s">
        <v>423</v>
      </c>
      <c r="C222" t="s">
        <v>7</v>
      </c>
      <c r="D222" s="1">
        <v>10</v>
      </c>
      <c r="F222">
        <f t="shared" si="9"/>
        <v>0</v>
      </c>
      <c r="G222">
        <f t="shared" si="10"/>
        <v>0</v>
      </c>
      <c r="H222">
        <f t="shared" si="11"/>
        <v>0</v>
      </c>
    </row>
    <row r="223" spans="1:8" x14ac:dyDescent="0.25">
      <c r="A223" t="s">
        <v>424</v>
      </c>
      <c r="B223" t="s">
        <v>425</v>
      </c>
      <c r="C223" t="s">
        <v>18</v>
      </c>
      <c r="D223" s="1">
        <v>200</v>
      </c>
      <c r="F223">
        <f t="shared" si="9"/>
        <v>0</v>
      </c>
      <c r="G223">
        <f t="shared" si="10"/>
        <v>0</v>
      </c>
      <c r="H223">
        <f t="shared" si="11"/>
        <v>0</v>
      </c>
    </row>
    <row r="224" spans="1:8" x14ac:dyDescent="0.25">
      <c r="A224" t="s">
        <v>426</v>
      </c>
      <c r="B224" t="s">
        <v>427</v>
      </c>
      <c r="C224" t="s">
        <v>7</v>
      </c>
      <c r="D224" s="1">
        <v>10</v>
      </c>
      <c r="F224">
        <f t="shared" si="9"/>
        <v>0</v>
      </c>
      <c r="G224">
        <f t="shared" si="10"/>
        <v>0</v>
      </c>
      <c r="H224">
        <f t="shared" si="11"/>
        <v>0</v>
      </c>
    </row>
    <row r="225" spans="1:8" x14ac:dyDescent="0.25">
      <c r="A225" t="s">
        <v>428</v>
      </c>
      <c r="B225" t="s">
        <v>429</v>
      </c>
      <c r="C225" t="s">
        <v>430</v>
      </c>
      <c r="D225" s="1">
        <v>2</v>
      </c>
      <c r="F225">
        <f t="shared" si="9"/>
        <v>0</v>
      </c>
      <c r="G225">
        <f t="shared" si="10"/>
        <v>0</v>
      </c>
      <c r="H225">
        <f t="shared" si="11"/>
        <v>0</v>
      </c>
    </row>
    <row r="226" spans="1:8" x14ac:dyDescent="0.25">
      <c r="A226" t="s">
        <v>431</v>
      </c>
      <c r="B226" t="s">
        <v>432</v>
      </c>
      <c r="C226" t="s">
        <v>430</v>
      </c>
      <c r="D226" s="1">
        <v>4</v>
      </c>
      <c r="F226">
        <f t="shared" si="9"/>
        <v>0</v>
      </c>
      <c r="G226">
        <f t="shared" si="10"/>
        <v>0</v>
      </c>
      <c r="H226">
        <f t="shared" si="11"/>
        <v>0</v>
      </c>
    </row>
    <row r="227" spans="1:8" x14ac:dyDescent="0.25">
      <c r="A227" t="s">
        <v>433</v>
      </c>
      <c r="B227" t="s">
        <v>434</v>
      </c>
      <c r="C227" t="s">
        <v>7</v>
      </c>
      <c r="D227" s="1">
        <v>2</v>
      </c>
      <c r="F227">
        <f t="shared" si="9"/>
        <v>0</v>
      </c>
      <c r="G227">
        <f t="shared" si="10"/>
        <v>0</v>
      </c>
      <c r="H227">
        <f t="shared" si="11"/>
        <v>0</v>
      </c>
    </row>
    <row r="228" spans="1:8" ht="15.75" thickBot="1" x14ac:dyDescent="0.3">
      <c r="D228" s="1"/>
    </row>
    <row r="229" spans="1:8" ht="26.25" customHeight="1" thickBot="1" x14ac:dyDescent="0.3">
      <c r="A229" s="4"/>
      <c r="B229" s="5"/>
      <c r="C229" s="5"/>
      <c r="D229" s="6"/>
      <c r="E229" s="7" t="s">
        <v>442</v>
      </c>
      <c r="F229" s="8"/>
      <c r="G229" s="7">
        <f>SUM(H2:H228)</f>
        <v>0</v>
      </c>
      <c r="H229" s="8"/>
    </row>
  </sheetData>
  <mergeCells count="2">
    <mergeCell ref="G229:H229"/>
    <mergeCell ref="E229:F22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Blank Report-14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tripunov</dc:creator>
  <cp:lastModifiedBy>MONM - Stanka Blatnik</cp:lastModifiedBy>
  <cp:lastPrinted>2021-10-15T05:43:21Z</cp:lastPrinted>
  <dcterms:created xsi:type="dcterms:W3CDTF">2021-08-26T10:37:49Z</dcterms:created>
  <dcterms:modified xsi:type="dcterms:W3CDTF">2023-11-27T12:06:50Z</dcterms:modified>
</cp:coreProperties>
</file>