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Mestne njive\Koštialova rešetke\"/>
    </mc:Choice>
  </mc:AlternateContent>
  <xr:revisionPtr revIDLastSave="0" documentId="13_ncr:1_{D252D6A4-8FD3-4B1C-916E-CAB4006BBBFD}" xr6:coauthVersionLast="47" xr6:coauthVersionMax="47" xr10:uidLastSave="{00000000-0000-0000-0000-000000000000}"/>
  <bookViews>
    <workbookView xWindow="28680" yWindow="-120" windowWidth="25440" windowHeight="15390" activeTab="1" xr2:uid="{00000000-000D-0000-FFFF-FFFF00000000}"/>
  </bookViews>
  <sheets>
    <sheet name="Rekapitulacija" sheetId="4" r:id="rId1"/>
    <sheet name="popis" sheetId="5" r:id="rId2"/>
  </sheets>
  <definedNames>
    <definedName name="_xlnm.Print_Area" localSheetId="1">popis!$A$1:$F$290</definedName>
    <definedName name="_xlnm.Print_Area" localSheetId="0">Rekapitulacija!$A$1:$G$48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5" l="1"/>
  <c r="F30" i="5"/>
  <c r="F24" i="5"/>
  <c r="F17" i="5"/>
  <c r="F14" i="5"/>
  <c r="F12" i="5"/>
  <c r="F6" i="5"/>
  <c r="F248" i="5"/>
  <c r="F245" i="5"/>
  <c r="F217" i="5"/>
  <c r="F214" i="5"/>
  <c r="F211" i="5"/>
  <c r="F208" i="5"/>
  <c r="F205" i="5"/>
  <c r="F202" i="5"/>
  <c r="F199" i="5"/>
  <c r="F174" i="5"/>
  <c r="F171" i="5"/>
  <c r="F168" i="5"/>
  <c r="F165" i="5"/>
  <c r="F162" i="5"/>
  <c r="F159" i="5"/>
  <c r="F156" i="5"/>
  <c r="F153" i="5"/>
  <c r="F113" i="5"/>
  <c r="F110" i="5"/>
  <c r="F107" i="5"/>
  <c r="F493" i="5" l="1"/>
  <c r="F490" i="5"/>
  <c r="F487" i="5"/>
  <c r="F484" i="5"/>
  <c r="F481" i="5"/>
  <c r="F478" i="5"/>
  <c r="F475" i="5"/>
  <c r="F472" i="5"/>
  <c r="F469" i="5"/>
  <c r="F466" i="5"/>
  <c r="F463" i="5"/>
  <c r="F460" i="5"/>
  <c r="F457" i="5"/>
  <c r="F454" i="5"/>
  <c r="F451" i="5"/>
  <c r="F444" i="5"/>
  <c r="F441" i="5"/>
  <c r="F438" i="5"/>
  <c r="F435" i="5"/>
  <c r="F432" i="5"/>
  <c r="F429" i="5"/>
  <c r="F426" i="5"/>
  <c r="F423" i="5"/>
  <c r="F420" i="5"/>
  <c r="F417" i="5"/>
  <c r="F414" i="5"/>
  <c r="F411" i="5"/>
  <c r="F408" i="5"/>
  <c r="F405" i="5"/>
  <c r="F402" i="5"/>
  <c r="F395" i="5"/>
  <c r="F392" i="5"/>
  <c r="F389" i="5"/>
  <c r="F386" i="5"/>
  <c r="F383" i="5"/>
  <c r="F380" i="5"/>
  <c r="F377" i="5"/>
  <c r="F374" i="5"/>
  <c r="F371" i="5"/>
  <c r="F368" i="5"/>
  <c r="F365" i="5"/>
  <c r="F362" i="5"/>
  <c r="F359" i="5"/>
  <c r="F356" i="5"/>
  <c r="F353" i="5"/>
  <c r="F346" i="5"/>
  <c r="F343" i="5"/>
  <c r="F340" i="5"/>
  <c r="F337" i="5"/>
  <c r="F334" i="5"/>
  <c r="F331" i="5"/>
  <c r="F328" i="5"/>
  <c r="F325" i="5"/>
  <c r="F322" i="5"/>
  <c r="F319" i="5"/>
  <c r="F316" i="5"/>
  <c r="F313" i="5"/>
  <c r="F310" i="5"/>
  <c r="F307" i="5"/>
  <c r="F304" i="5"/>
  <c r="F297" i="5"/>
  <c r="F294" i="5"/>
  <c r="F291" i="5"/>
  <c r="F288" i="5"/>
  <c r="F285" i="5"/>
  <c r="F282" i="5"/>
  <c r="F279" i="5"/>
  <c r="F276" i="5"/>
  <c r="F273" i="5"/>
  <c r="F270" i="5"/>
  <c r="F267" i="5"/>
  <c r="F264" i="5"/>
  <c r="F261" i="5"/>
  <c r="F258" i="5"/>
  <c r="F255" i="5"/>
  <c r="F238" i="5"/>
  <c r="F235" i="5"/>
  <c r="F232" i="5"/>
  <c r="F229" i="5"/>
  <c r="F226" i="5"/>
  <c r="F223" i="5"/>
  <c r="F220" i="5"/>
  <c r="F240" i="5" s="1"/>
  <c r="F495" i="5" l="1"/>
  <c r="F446" i="5"/>
  <c r="F397" i="5"/>
  <c r="F348" i="5"/>
  <c r="F299" i="5"/>
  <c r="G34" i="4"/>
  <c r="F250" i="5"/>
  <c r="G39" i="4" s="1"/>
  <c r="F192" i="5"/>
  <c r="F189" i="5"/>
  <c r="F186" i="5"/>
  <c r="F183" i="5"/>
  <c r="F180" i="5"/>
  <c r="F177" i="5"/>
  <c r="F146" i="5"/>
  <c r="F143" i="5"/>
  <c r="F140" i="5"/>
  <c r="F137" i="5"/>
  <c r="F134" i="5"/>
  <c r="F131" i="5"/>
  <c r="F128" i="5"/>
  <c r="F125" i="5"/>
  <c r="F122" i="5"/>
  <c r="F119" i="5"/>
  <c r="F116" i="5"/>
  <c r="F194" i="5" l="1"/>
  <c r="G29" i="4" s="1"/>
  <c r="F148" i="5"/>
  <c r="G24" i="4" s="1"/>
  <c r="F99" i="5" l="1"/>
  <c r="F96" i="5"/>
  <c r="F93" i="5"/>
  <c r="F90" i="5"/>
  <c r="F87" i="5"/>
  <c r="F84" i="5"/>
  <c r="F81" i="5"/>
  <c r="F78" i="5"/>
  <c r="F75" i="5"/>
  <c r="F72" i="5"/>
  <c r="F69" i="5"/>
  <c r="F66" i="5"/>
  <c r="F63" i="5"/>
  <c r="F60" i="5"/>
  <c r="F53" i="5"/>
  <c r="F50" i="5"/>
  <c r="F47" i="5"/>
  <c r="F44" i="5"/>
  <c r="F41" i="5"/>
  <c r="F38" i="5"/>
  <c r="F32" i="5"/>
  <c r="F27" i="5"/>
  <c r="F9" i="5"/>
  <c r="F19" i="5" s="1"/>
  <c r="F101" i="5" l="1"/>
  <c r="G19" i="4" s="1"/>
  <c r="F55" i="5"/>
  <c r="G14" i="4" s="1"/>
  <c r="G9" i="4"/>
  <c r="G41" i="4" s="1"/>
  <c r="G42" i="4" l="1"/>
  <c r="G43" i="4" s="1"/>
</calcChain>
</file>

<file path=xl/sharedStrings.xml><?xml version="1.0" encoding="utf-8"?>
<sst xmlns="http://schemas.openxmlformats.org/spreadsheetml/2006/main" count="386" uniqueCount="72">
  <si>
    <t xml:space="preserve">1. </t>
  </si>
  <si>
    <t>GRADBENA DELA</t>
  </si>
  <si>
    <t>Opis del</t>
  </si>
  <si>
    <t>Enota</t>
  </si>
  <si>
    <t>Rekapitulacija</t>
  </si>
  <si>
    <t>kom</t>
  </si>
  <si>
    <t xml:space="preserve">2. </t>
  </si>
  <si>
    <t xml:space="preserve">3. </t>
  </si>
  <si>
    <t>6.</t>
  </si>
  <si>
    <t>Zap. Št.</t>
  </si>
  <si>
    <t xml:space="preserve">Količine </t>
  </si>
  <si>
    <t>Cena na enoto</t>
  </si>
  <si>
    <t>skupaj</t>
  </si>
  <si>
    <t>opis</t>
  </si>
  <si>
    <t>SKUPAJ 1.:</t>
  </si>
  <si>
    <t>SKUPAJ 3.:</t>
  </si>
  <si>
    <t>SKUPAJ 5.:</t>
  </si>
  <si>
    <t>SKUPAJ 7.:</t>
  </si>
  <si>
    <t>5</t>
  </si>
  <si>
    <t>6</t>
  </si>
  <si>
    <t>7</t>
  </si>
  <si>
    <t>7.</t>
  </si>
  <si>
    <t>SKUPAJ 11.:</t>
  </si>
  <si>
    <t>SKUPAJ 12.:</t>
  </si>
  <si>
    <t>SKUPAJ 13.:</t>
  </si>
  <si>
    <t>SKUPAJ 14.:</t>
  </si>
  <si>
    <t xml:space="preserve">15. GRADBENA DELA: </t>
  </si>
  <si>
    <t>SKUPAJ 15.:</t>
  </si>
  <si>
    <t>1</t>
  </si>
  <si>
    <t>2</t>
  </si>
  <si>
    <t>3</t>
  </si>
  <si>
    <t xml:space="preserve">11. GRADBENA DELA: </t>
  </si>
  <si>
    <t xml:space="preserve">12. GRADBENA DELA: </t>
  </si>
  <si>
    <t xml:space="preserve">13. GRADBENA DELA: </t>
  </si>
  <si>
    <t xml:space="preserve">14. GRADBENA DELA: </t>
  </si>
  <si>
    <t>4</t>
  </si>
  <si>
    <t>rušenje kanalete z odvozom na trajno deponijo ( v 2 fazah - 1/2 ceste + 1/2 ceste)</t>
  </si>
  <si>
    <t>m1</t>
  </si>
  <si>
    <t>Rezanje asfalta debeline do 12 cm</t>
  </si>
  <si>
    <t>Rušenje asfalta z odvozom na trajno deponijo</t>
  </si>
  <si>
    <t>m2</t>
  </si>
  <si>
    <t>strojno  ročni izkop za novo kanaleto</t>
  </si>
  <si>
    <t>asfaltiranje 6+3 cm</t>
  </si>
  <si>
    <t xml:space="preserve">dobava in vgradnja nove kanalete monoblock širine 20 cm </t>
  </si>
  <si>
    <t>povezava kanalete na peskolov in ponovna vgradnja ltž rešetke (peskolov bc 50 obstoječi)</t>
  </si>
  <si>
    <t>m3</t>
  </si>
  <si>
    <t xml:space="preserve">dobava in vgradnja tampona 0-32 (zasutje izkopane kanalete + obsutje nove kanalete) </t>
  </si>
  <si>
    <t xml:space="preserve">asfaltiranje 6+3 cm </t>
  </si>
  <si>
    <t>dobava in vgradnja nove kanalete monoblock širine 30 cm 900kN</t>
  </si>
  <si>
    <t>dobava in vgradnja pvc cevi dn 200</t>
  </si>
  <si>
    <t>zalivanje rež v asfaltu</t>
  </si>
  <si>
    <t>obračuni po dejansko opravljenih količinah</t>
  </si>
  <si>
    <t xml:space="preserve">Naročnik:Krajevna skupnost Mestne njive Novo mesto,Mestne njive 4a,8000 Novo mesto </t>
  </si>
  <si>
    <t>Popis del</t>
  </si>
  <si>
    <t>1. GRADBENA DELA: pri prvi kanaleti - rušenje obstoječe kanalete, zasip in asfaltiranje</t>
  </si>
  <si>
    <t xml:space="preserve">dobava in vgradnja tampona 0-32 (zasutje jarka izkopane kanalete ) </t>
  </si>
  <si>
    <t>2. GRADBENA DELA: pri drugi kanaleti - rušenje obstoječe kanalete, zasip in asfaltiranje</t>
  </si>
  <si>
    <t xml:space="preserve">dobava in vgradnja tampona 0-32 (zasutje jarka izkopane kanalete) </t>
  </si>
  <si>
    <t>SKUPAJ 2.:</t>
  </si>
  <si>
    <t>3. GRADBENA DELA: uvoz hiša št 4 - 1x sanacija asfalta ob jašku</t>
  </si>
  <si>
    <t>4. GRADBENA DELA: na prehodu za pešce - sanacija asfalta ob jašku in ltž rešetki</t>
  </si>
  <si>
    <t>SKUPAJ 4.:</t>
  </si>
  <si>
    <t>povezava kanalete na odtočno cev, ki je na sredini kanalete (urediti peskolov, kot je v obstoječi kanaleti)</t>
  </si>
  <si>
    <t>5. GRADBENA DELA: zgornja kanaleta -rušenje obstoječe in vgradnja nove 900kN</t>
  </si>
  <si>
    <t>6. GRADBENA DELA: na razcepu poti pri bloku - 3x nova kanalete</t>
  </si>
  <si>
    <t>SKUPAJ 6.:</t>
  </si>
  <si>
    <t>7. GRADBENA DELA: Razno</t>
  </si>
  <si>
    <t>4.</t>
  </si>
  <si>
    <t>5.</t>
  </si>
  <si>
    <t>+ DDV 22%</t>
  </si>
  <si>
    <t>SKUPAJ z DDV</t>
  </si>
  <si>
    <t>SKUPAJ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</si>
</sst>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S_I_T"/>
  </numFmts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Times New Roman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44" fontId="1" fillId="0" borderId="0" applyFont="0" applyFill="0" applyBorder="0" applyAlignment="0" applyProtection="0"/>
    <xf numFmtId="164" fontId="7" fillId="0" borderId="0"/>
  </cellStyleXfs>
  <cellXfs count="62">
    <xf numFmtId="0" fontId="0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Alignment="1" applyProtection="1"/>
    <xf numFmtId="4" fontId="3" fillId="0" borderId="1" xfId="0" applyNumberFormat="1" applyFont="1" applyFill="1" applyBorder="1" applyAlignment="1" applyProtection="1"/>
    <xf numFmtId="4" fontId="3" fillId="0" borderId="0" xfId="0" applyNumberFormat="1" applyFont="1" applyFill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/>
    <xf numFmtId="4" fontId="3" fillId="0" borderId="3" xfId="0" applyNumberFormat="1" applyFont="1" applyFill="1" applyBorder="1" applyAlignment="1" applyProtection="1"/>
    <xf numFmtId="44" fontId="3" fillId="0" borderId="0" xfId="0" applyNumberFormat="1" applyFont="1" applyFill="1" applyAlignment="1" applyProtection="1"/>
    <xf numFmtId="44" fontId="3" fillId="0" borderId="3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top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right" vertical="top"/>
    </xf>
    <xf numFmtId="44" fontId="10" fillId="0" borderId="2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justify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3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vertical="top"/>
    </xf>
    <xf numFmtId="44" fontId="10" fillId="0" borderId="3" xfId="0" applyNumberFormat="1" applyFont="1" applyFill="1" applyBorder="1" applyAlignment="1" applyProtection="1">
      <alignment vertical="top"/>
    </xf>
    <xf numFmtId="164" fontId="10" fillId="0" borderId="0" xfId="4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/>
    <xf numFmtId="44" fontId="3" fillId="0" borderId="0" xfId="0" applyNumberFormat="1" applyFont="1" applyFill="1" applyBorder="1" applyAlignment="1" applyProtection="1"/>
    <xf numFmtId="4" fontId="3" fillId="0" borderId="5" xfId="0" applyNumberFormat="1" applyFont="1" applyFill="1" applyBorder="1" applyAlignment="1" applyProtection="1">
      <alignment horizontal="center" vertical="center"/>
    </xf>
    <xf numFmtId="4" fontId="4" fillId="0" borderId="4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/>
    <xf numFmtId="44" fontId="3" fillId="0" borderId="6" xfId="0" applyNumberFormat="1" applyFont="1" applyFill="1" applyBorder="1" applyAlignment="1" applyProtection="1"/>
    <xf numFmtId="4" fontId="3" fillId="0" borderId="9" xfId="0" applyNumberFormat="1" applyFont="1" applyFill="1" applyBorder="1" applyAlignment="1" applyProtection="1">
      <alignment horizontal="center" vertical="center"/>
    </xf>
    <xf numFmtId="44" fontId="3" fillId="0" borderId="1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4" fontId="3" fillId="0" borderId="7" xfId="0" applyNumberFormat="1" applyFont="1" applyFill="1" applyBorder="1" applyAlignment="1" applyProtection="1">
      <alignment horizontal="center" vertical="center"/>
    </xf>
    <xf numFmtId="44" fontId="3" fillId="0" borderId="8" xfId="0" applyNumberFormat="1" applyFont="1" applyFill="1" applyBorder="1" applyAlignment="1" applyProtection="1"/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Alignment="1" applyProtection="1">
      <alignment horizontal="left" vertical="justify"/>
    </xf>
    <xf numFmtId="44" fontId="3" fillId="0" borderId="0" xfId="0" applyNumberFormat="1" applyFont="1" applyFill="1" applyAlignment="1" applyProtection="1">
      <alignment horizontal="left" vertical="justify"/>
    </xf>
    <xf numFmtId="49" fontId="5" fillId="0" borderId="3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>
      <alignment horizontal="left" vertical="top" wrapText="1"/>
    </xf>
    <xf numFmtId="4" fontId="5" fillId="0" borderId="5" xfId="0" applyNumberFormat="1" applyFont="1" applyFill="1" applyBorder="1" applyAlignment="1" applyProtection="1">
      <alignment horizontal="left" vertical="justify"/>
    </xf>
    <xf numFmtId="4" fontId="5" fillId="0" borderId="4" xfId="0" applyNumberFormat="1" applyFont="1" applyFill="1" applyBorder="1" applyAlignment="1" applyProtection="1">
      <alignment horizontal="left" vertical="justify"/>
    </xf>
    <xf numFmtId="4" fontId="5" fillId="0" borderId="6" xfId="0" applyNumberFormat="1" applyFont="1" applyFill="1" applyBorder="1" applyAlignment="1" applyProtection="1">
      <alignment horizontal="left" vertical="justify"/>
    </xf>
    <xf numFmtId="4" fontId="5" fillId="0" borderId="7" xfId="0" applyNumberFormat="1" applyFont="1" applyFill="1" applyBorder="1" applyAlignment="1" applyProtection="1">
      <alignment horizontal="center"/>
    </xf>
    <xf numFmtId="4" fontId="5" fillId="0" borderId="1" xfId="0" applyNumberFormat="1" applyFont="1" applyFill="1" applyBorder="1" applyAlignment="1" applyProtection="1">
      <alignment horizontal="center"/>
    </xf>
    <xf numFmtId="4" fontId="5" fillId="0" borderId="8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top"/>
    </xf>
  </cellXfs>
  <cellStyles count="5">
    <cellStyle name="Navadno" xfId="0" builtinId="0"/>
    <cellStyle name="Navadno 2" xfId="1" xr:uid="{00000000-0005-0000-0000-000001000000}"/>
    <cellStyle name="Navadno 3" xfId="2" xr:uid="{00000000-0005-0000-0000-000002000000}"/>
    <cellStyle name="Navadno 6" xfId="4" xr:uid="{00000000-0005-0000-0000-000003000000}"/>
    <cellStyle name="Valu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view="pageBreakPreview" topLeftCell="A9" zoomScale="80" zoomScaleNormal="100" zoomScaleSheetLayoutView="80" zoomScalePageLayoutView="70" workbookViewId="0">
      <selection activeCell="G44" sqref="G44"/>
    </sheetView>
  </sheetViews>
  <sheetFormatPr defaultColWidth="9.140625" defaultRowHeight="15" x14ac:dyDescent="0.2"/>
  <cols>
    <col min="1" max="1" width="5" style="3" bestFit="1" customWidth="1"/>
    <col min="2" max="2" width="35.7109375" style="1" bestFit="1" customWidth="1"/>
    <col min="3" max="3" width="7" style="1" customWidth="1"/>
    <col min="4" max="4" width="7.140625" style="1" customWidth="1"/>
    <col min="5" max="5" width="2.85546875" style="1" bestFit="1" customWidth="1"/>
    <col min="6" max="6" width="14.28515625" style="1" customWidth="1"/>
    <col min="7" max="7" width="14.85546875" style="6" bestFit="1" customWidth="1"/>
    <col min="8" max="16384" width="9.140625" style="1"/>
  </cols>
  <sheetData>
    <row r="1" spans="1:7" s="49" customFormat="1" ht="34.15" customHeight="1" x14ac:dyDescent="0.2">
      <c r="B1" s="53" t="s">
        <v>52</v>
      </c>
      <c r="C1" s="54"/>
      <c r="D1" s="55"/>
      <c r="G1" s="50"/>
    </row>
    <row r="2" spans="1:7" ht="15.75" x14ac:dyDescent="0.25">
      <c r="B2" s="56" t="s">
        <v>53</v>
      </c>
      <c r="C2" s="57"/>
      <c r="D2" s="58"/>
    </row>
    <row r="4" spans="1:7" ht="15.75" x14ac:dyDescent="0.25">
      <c r="A4" s="35"/>
      <c r="B4" s="36" t="s">
        <v>4</v>
      </c>
      <c r="C4" s="36"/>
      <c r="D4" s="37"/>
      <c r="E4" s="37"/>
      <c r="F4" s="37"/>
      <c r="G4" s="38"/>
    </row>
    <row r="5" spans="1:7" x14ac:dyDescent="0.2">
      <c r="A5" s="39"/>
      <c r="B5" s="52"/>
      <c r="C5" s="52"/>
      <c r="D5" s="52"/>
      <c r="E5" s="33"/>
      <c r="F5" s="33"/>
      <c r="G5" s="40"/>
    </row>
    <row r="6" spans="1:7" x14ac:dyDescent="0.2">
      <c r="A6" s="39"/>
      <c r="B6" s="52"/>
      <c r="C6" s="52"/>
      <c r="D6" s="52"/>
      <c r="E6" s="33"/>
      <c r="F6" s="33"/>
      <c r="G6" s="40"/>
    </row>
    <row r="7" spans="1:7" x14ac:dyDescent="0.2">
      <c r="A7" s="39"/>
      <c r="B7" s="52"/>
      <c r="C7" s="52"/>
      <c r="D7" s="52"/>
      <c r="E7" s="33"/>
      <c r="F7" s="33"/>
      <c r="G7" s="40"/>
    </row>
    <row r="8" spans="1:7" ht="15.75" x14ac:dyDescent="0.25">
      <c r="A8" s="39"/>
      <c r="B8" s="41"/>
      <c r="C8" s="41"/>
      <c r="D8" s="33"/>
      <c r="E8" s="33"/>
      <c r="F8" s="33"/>
      <c r="G8" s="40"/>
    </row>
    <row r="9" spans="1:7" x14ac:dyDescent="0.2">
      <c r="A9" s="42" t="s">
        <v>0</v>
      </c>
      <c r="B9" s="2" t="s">
        <v>1</v>
      </c>
      <c r="C9" s="2"/>
      <c r="D9" s="2"/>
      <c r="E9" s="2"/>
      <c r="F9" s="2"/>
      <c r="G9" s="43">
        <f>popis!F19</f>
        <v>0</v>
      </c>
    </row>
    <row r="11" spans="1:7" ht="22.5" customHeight="1" x14ac:dyDescent="0.25">
      <c r="A11" s="35"/>
      <c r="B11" s="36" t="s">
        <v>4</v>
      </c>
      <c r="C11" s="36"/>
      <c r="D11" s="37"/>
      <c r="E11" s="37"/>
      <c r="F11" s="37"/>
      <c r="G11" s="38"/>
    </row>
    <row r="12" spans="1:7" ht="15.75" x14ac:dyDescent="0.2">
      <c r="A12" s="39"/>
      <c r="B12" s="52"/>
      <c r="C12" s="52"/>
      <c r="D12" s="52"/>
      <c r="E12" s="33"/>
      <c r="F12" s="33"/>
      <c r="G12" s="40"/>
    </row>
    <row r="13" spans="1:7" ht="15.75" x14ac:dyDescent="0.25">
      <c r="A13" s="39"/>
      <c r="B13" s="41"/>
      <c r="C13" s="41"/>
      <c r="D13" s="33"/>
      <c r="E13" s="33"/>
      <c r="F13" s="33"/>
      <c r="G13" s="40"/>
    </row>
    <row r="14" spans="1:7" x14ac:dyDescent="0.2">
      <c r="A14" s="42" t="s">
        <v>6</v>
      </c>
      <c r="B14" s="2" t="s">
        <v>1</v>
      </c>
      <c r="C14" s="2"/>
      <c r="D14" s="2"/>
      <c r="E14" s="2"/>
      <c r="F14" s="2"/>
      <c r="G14" s="43">
        <f>popis!F55</f>
        <v>0</v>
      </c>
    </row>
    <row r="16" spans="1:7" ht="15.75" x14ac:dyDescent="0.25">
      <c r="A16" s="35"/>
      <c r="B16" s="36" t="s">
        <v>4</v>
      </c>
      <c r="C16" s="36"/>
      <c r="D16" s="37"/>
      <c r="E16" s="37"/>
      <c r="F16" s="37"/>
      <c r="G16" s="38"/>
    </row>
    <row r="17" spans="1:7" ht="15.75" x14ac:dyDescent="0.2">
      <c r="A17" s="39"/>
      <c r="B17" s="52"/>
      <c r="C17" s="52"/>
      <c r="D17" s="52"/>
      <c r="E17" s="33"/>
      <c r="F17" s="33"/>
      <c r="G17" s="40"/>
    </row>
    <row r="18" spans="1:7" ht="15.75" x14ac:dyDescent="0.25">
      <c r="A18" s="39"/>
      <c r="B18" s="41"/>
      <c r="C18" s="41"/>
      <c r="D18" s="33"/>
      <c r="E18" s="33"/>
      <c r="F18" s="33"/>
      <c r="G18" s="40"/>
    </row>
    <row r="19" spans="1:7" x14ac:dyDescent="0.2">
      <c r="A19" s="42" t="s">
        <v>7</v>
      </c>
      <c r="B19" s="2" t="s">
        <v>1</v>
      </c>
      <c r="C19" s="2"/>
      <c r="D19" s="2"/>
      <c r="E19" s="2"/>
      <c r="F19" s="2"/>
      <c r="G19" s="43">
        <f>popis!F101</f>
        <v>0</v>
      </c>
    </row>
    <row r="21" spans="1:7" ht="15.75" x14ac:dyDescent="0.25">
      <c r="A21" s="35"/>
      <c r="B21" s="36" t="s">
        <v>4</v>
      </c>
      <c r="C21" s="36"/>
      <c r="D21" s="37"/>
      <c r="E21" s="37"/>
      <c r="F21" s="37"/>
      <c r="G21" s="38"/>
    </row>
    <row r="22" spans="1:7" ht="15.75" x14ac:dyDescent="0.2">
      <c r="A22" s="39"/>
      <c r="B22" s="52"/>
      <c r="C22" s="52"/>
      <c r="D22" s="52"/>
      <c r="E22" s="33"/>
      <c r="F22" s="33"/>
      <c r="G22" s="40"/>
    </row>
    <row r="23" spans="1:7" ht="15.75" x14ac:dyDescent="0.25">
      <c r="A23" s="39"/>
      <c r="B23" s="41"/>
      <c r="C23" s="41"/>
      <c r="D23" s="33"/>
      <c r="E23" s="33"/>
      <c r="F23" s="33"/>
      <c r="G23" s="40"/>
    </row>
    <row r="24" spans="1:7" x14ac:dyDescent="0.2">
      <c r="A24" s="42" t="s">
        <v>67</v>
      </c>
      <c r="B24" s="2" t="s">
        <v>1</v>
      </c>
      <c r="C24" s="2"/>
      <c r="D24" s="2"/>
      <c r="E24" s="2"/>
      <c r="F24" s="2"/>
      <c r="G24" s="43">
        <f>popis!F148</f>
        <v>0</v>
      </c>
    </row>
    <row r="25" spans="1:7" x14ac:dyDescent="0.2">
      <c r="A25" s="32"/>
      <c r="B25" s="33"/>
      <c r="C25" s="33"/>
      <c r="D25" s="33"/>
      <c r="E25" s="33"/>
      <c r="F25" s="33"/>
      <c r="G25" s="34"/>
    </row>
    <row r="26" spans="1:7" ht="15.75" x14ac:dyDescent="0.25">
      <c r="A26" s="35"/>
      <c r="B26" s="36" t="s">
        <v>4</v>
      </c>
      <c r="C26" s="36"/>
      <c r="D26" s="37"/>
      <c r="E26" s="37"/>
      <c r="F26" s="37"/>
      <c r="G26" s="38"/>
    </row>
    <row r="27" spans="1:7" ht="15.75" x14ac:dyDescent="0.2">
      <c r="A27" s="39"/>
      <c r="B27" s="52"/>
      <c r="C27" s="52"/>
      <c r="D27" s="52"/>
      <c r="E27" s="33"/>
      <c r="F27" s="33"/>
      <c r="G27" s="40"/>
    </row>
    <row r="28" spans="1:7" ht="15.75" x14ac:dyDescent="0.25">
      <c r="A28" s="39"/>
      <c r="B28" s="41"/>
      <c r="C28" s="41"/>
      <c r="D28" s="33"/>
      <c r="E28" s="33"/>
      <c r="F28" s="33"/>
      <c r="G28" s="40"/>
    </row>
    <row r="29" spans="1:7" x14ac:dyDescent="0.2">
      <c r="A29" s="42" t="s">
        <v>68</v>
      </c>
      <c r="B29" s="2" t="s">
        <v>1</v>
      </c>
      <c r="C29" s="2"/>
      <c r="D29" s="2"/>
      <c r="E29" s="2"/>
      <c r="F29" s="2"/>
      <c r="G29" s="43">
        <f>popis!F194</f>
        <v>0</v>
      </c>
    </row>
    <row r="30" spans="1:7" x14ac:dyDescent="0.2">
      <c r="A30" s="32"/>
      <c r="B30" s="33"/>
      <c r="C30" s="33"/>
      <c r="D30" s="33"/>
      <c r="E30" s="33"/>
      <c r="F30" s="33"/>
      <c r="G30" s="34"/>
    </row>
    <row r="31" spans="1:7" ht="15.75" x14ac:dyDescent="0.25">
      <c r="A31" s="35"/>
      <c r="B31" s="36" t="s">
        <v>4</v>
      </c>
      <c r="C31" s="36"/>
      <c r="D31" s="37"/>
      <c r="E31" s="37"/>
      <c r="F31" s="37"/>
      <c r="G31" s="38"/>
    </row>
    <row r="32" spans="1:7" ht="15.75" x14ac:dyDescent="0.25">
      <c r="A32" s="39"/>
      <c r="B32" s="41"/>
      <c r="C32" s="41"/>
      <c r="D32" s="33"/>
      <c r="E32" s="33"/>
      <c r="F32" s="33"/>
      <c r="G32" s="40"/>
    </row>
    <row r="33" spans="1:7" ht="15.75" x14ac:dyDescent="0.25">
      <c r="A33" s="39"/>
      <c r="B33" s="41"/>
      <c r="C33" s="41"/>
      <c r="D33" s="33"/>
      <c r="E33" s="33"/>
      <c r="F33" s="33"/>
      <c r="G33" s="40"/>
    </row>
    <row r="34" spans="1:7" x14ac:dyDescent="0.2">
      <c r="A34" s="42" t="s">
        <v>8</v>
      </c>
      <c r="B34" s="2" t="s">
        <v>1</v>
      </c>
      <c r="C34" s="2"/>
      <c r="D34" s="2"/>
      <c r="E34" s="2"/>
      <c r="F34" s="2"/>
      <c r="G34" s="43">
        <f>popis!F240</f>
        <v>0</v>
      </c>
    </row>
    <row r="35" spans="1:7" x14ac:dyDescent="0.2">
      <c r="A35" s="32"/>
      <c r="B35" s="33"/>
      <c r="C35" s="33"/>
      <c r="D35" s="33"/>
      <c r="E35" s="33"/>
      <c r="F35" s="33"/>
      <c r="G35" s="34"/>
    </row>
    <row r="36" spans="1:7" ht="15.75" x14ac:dyDescent="0.25">
      <c r="A36" s="35"/>
      <c r="B36" s="36" t="s">
        <v>4</v>
      </c>
      <c r="C36" s="36"/>
      <c r="D36" s="37"/>
      <c r="E36" s="37"/>
      <c r="F36" s="37"/>
      <c r="G36" s="38"/>
    </row>
    <row r="37" spans="1:7" ht="15.75" x14ac:dyDescent="0.2">
      <c r="A37" s="39"/>
      <c r="B37" s="52"/>
      <c r="C37" s="52"/>
      <c r="D37" s="52"/>
      <c r="E37" s="33"/>
      <c r="F37" s="33"/>
      <c r="G37" s="40"/>
    </row>
    <row r="38" spans="1:7" ht="15.75" x14ac:dyDescent="0.25">
      <c r="A38" s="39"/>
      <c r="B38" s="41"/>
      <c r="C38" s="41"/>
      <c r="D38" s="33"/>
      <c r="E38" s="33"/>
      <c r="F38" s="33"/>
      <c r="G38" s="40"/>
    </row>
    <row r="39" spans="1:7" x14ac:dyDescent="0.2">
      <c r="A39" s="42" t="s">
        <v>21</v>
      </c>
      <c r="B39" s="2" t="s">
        <v>1</v>
      </c>
      <c r="C39" s="2"/>
      <c r="D39" s="2"/>
      <c r="E39" s="2"/>
      <c r="F39" s="2"/>
      <c r="G39" s="43">
        <f>popis!F250</f>
        <v>0</v>
      </c>
    </row>
    <row r="41" spans="1:7" ht="16.5" thickBot="1" x14ac:dyDescent="0.3">
      <c r="B41" s="4" t="s">
        <v>71</v>
      </c>
      <c r="C41" s="5"/>
      <c r="D41" s="5"/>
      <c r="E41" s="5"/>
      <c r="F41" s="5"/>
      <c r="G41" s="7">
        <f>G9+G14+G19+G24+G29+G34+G39</f>
        <v>0</v>
      </c>
    </row>
    <row r="42" spans="1:7" ht="17.25" thickTop="1" thickBot="1" x14ac:dyDescent="0.3">
      <c r="B42" s="51" t="s">
        <v>69</v>
      </c>
      <c r="C42" s="5"/>
      <c r="D42" s="5"/>
      <c r="E42" s="5"/>
      <c r="F42" s="5"/>
      <c r="G42" s="7">
        <f>G41*0.22</f>
        <v>0</v>
      </c>
    </row>
    <row r="43" spans="1:7" ht="17.25" thickTop="1" thickBot="1" x14ac:dyDescent="0.3">
      <c r="B43" s="51" t="s">
        <v>70</v>
      </c>
      <c r="C43" s="5"/>
      <c r="D43" s="5"/>
      <c r="E43" s="5"/>
      <c r="F43" s="5"/>
      <c r="G43" s="7">
        <f>G41+G42</f>
        <v>0</v>
      </c>
    </row>
    <row r="44" spans="1:7" ht="15.75" thickTop="1" x14ac:dyDescent="0.2"/>
    <row r="48" spans="1:7" x14ac:dyDescent="0.2">
      <c r="B48" s="1" t="s">
        <v>51</v>
      </c>
    </row>
  </sheetData>
  <mergeCells count="8">
    <mergeCell ref="B27:D27"/>
    <mergeCell ref="B37:D37"/>
    <mergeCell ref="B17:D17"/>
    <mergeCell ref="B22:D22"/>
    <mergeCell ref="B1:D1"/>
    <mergeCell ref="B2:D2"/>
    <mergeCell ref="B5:D7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6"/>
  <sheetViews>
    <sheetView tabSelected="1" view="pageBreakPreview" zoomScaleNormal="100" zoomScaleSheetLayoutView="100" zoomScalePageLayoutView="85" workbookViewId="0">
      <selection activeCell="E7" sqref="E7"/>
    </sheetView>
  </sheetViews>
  <sheetFormatPr defaultColWidth="9" defaultRowHeight="14.25" x14ac:dyDescent="0.2"/>
  <cols>
    <col min="1" max="1" width="9.140625" style="24" bestFit="1" customWidth="1"/>
    <col min="2" max="2" width="38" style="19" customWidth="1"/>
    <col min="3" max="3" width="7" style="10" bestFit="1" customWidth="1"/>
    <col min="4" max="4" width="10.7109375" style="8" bestFit="1" customWidth="1"/>
    <col min="5" max="6" width="13.28515625" style="8" bestFit="1" customWidth="1"/>
    <col min="7" max="16384" width="9" style="8"/>
  </cols>
  <sheetData>
    <row r="1" spans="1:6" ht="30" x14ac:dyDescent="0.2">
      <c r="A1" s="28" t="s">
        <v>9</v>
      </c>
      <c r="B1" s="29" t="s">
        <v>2</v>
      </c>
      <c r="C1" s="29" t="s">
        <v>3</v>
      </c>
      <c r="D1" s="29" t="s">
        <v>10</v>
      </c>
      <c r="E1" s="30" t="s">
        <v>11</v>
      </c>
      <c r="F1" s="29" t="s">
        <v>12</v>
      </c>
    </row>
    <row r="3" spans="1:6" ht="31.7" customHeight="1" x14ac:dyDescent="0.2">
      <c r="A3" s="31"/>
      <c r="B3" s="60" t="s">
        <v>54</v>
      </c>
      <c r="C3" s="60"/>
      <c r="D3" s="60"/>
      <c r="E3" s="60"/>
      <c r="F3" s="60"/>
    </row>
    <row r="5" spans="1:6" ht="42.75" x14ac:dyDescent="0.2">
      <c r="A5" s="25" t="s">
        <v>28</v>
      </c>
      <c r="B5" s="9" t="s">
        <v>36</v>
      </c>
    </row>
    <row r="6" spans="1:6" x14ac:dyDescent="0.2">
      <c r="B6" s="11"/>
      <c r="C6" s="12" t="s">
        <v>37</v>
      </c>
      <c r="D6" s="13">
        <v>5</v>
      </c>
      <c r="E6" s="14"/>
      <c r="F6" s="14">
        <f>D6*E6</f>
        <v>0</v>
      </c>
    </row>
    <row r="8" spans="1:6" x14ac:dyDescent="0.2">
      <c r="A8" s="24">
        <v>2</v>
      </c>
      <c r="B8" s="15" t="s">
        <v>38</v>
      </c>
    </row>
    <row r="9" spans="1:6" x14ac:dyDescent="0.2">
      <c r="B9" s="11"/>
      <c r="C9" s="12" t="s">
        <v>37</v>
      </c>
      <c r="D9" s="13">
        <v>16</v>
      </c>
      <c r="E9" s="14"/>
      <c r="F9" s="14">
        <f t="shared" ref="F9" si="0">D9*E9</f>
        <v>0</v>
      </c>
    </row>
    <row r="11" spans="1:6" ht="28.5" x14ac:dyDescent="0.2">
      <c r="A11" s="24">
        <v>3</v>
      </c>
      <c r="B11" s="16" t="s">
        <v>39</v>
      </c>
    </row>
    <row r="12" spans="1:6" x14ac:dyDescent="0.2">
      <c r="B12" s="11"/>
      <c r="C12" s="12" t="s">
        <v>40</v>
      </c>
      <c r="D12" s="13">
        <v>13</v>
      </c>
      <c r="E12" s="14"/>
      <c r="F12" s="14">
        <f>D12*E12</f>
        <v>0</v>
      </c>
    </row>
    <row r="13" spans="1:6" ht="28.5" x14ac:dyDescent="0.2">
      <c r="A13" s="24">
        <v>4</v>
      </c>
      <c r="B13" s="9" t="s">
        <v>55</v>
      </c>
    </row>
    <row r="14" spans="1:6" x14ac:dyDescent="0.2">
      <c r="B14" s="11"/>
      <c r="C14" s="12" t="s">
        <v>45</v>
      </c>
      <c r="D14" s="13">
        <v>2</v>
      </c>
      <c r="E14" s="14"/>
      <c r="F14" s="14">
        <f>D14*E14</f>
        <v>0</v>
      </c>
    </row>
    <row r="16" spans="1:6" x14ac:dyDescent="0.2">
      <c r="A16" s="24">
        <v>5</v>
      </c>
      <c r="B16" s="17" t="s">
        <v>47</v>
      </c>
    </row>
    <row r="17" spans="1:6" x14ac:dyDescent="0.2">
      <c r="B17" s="11"/>
      <c r="C17" s="12" t="s">
        <v>40</v>
      </c>
      <c r="D17" s="13">
        <v>13</v>
      </c>
      <c r="E17" s="14"/>
      <c r="F17" s="14">
        <f>D17*E17</f>
        <v>0</v>
      </c>
    </row>
    <row r="19" spans="1:6" ht="15.75" thickBot="1" x14ac:dyDescent="0.25">
      <c r="A19" s="59" t="s">
        <v>14</v>
      </c>
      <c r="B19" s="59"/>
      <c r="C19" s="20"/>
      <c r="D19" s="21"/>
      <c r="E19" s="21"/>
      <c r="F19" s="22">
        <f>SUM(F6:F18)</f>
        <v>0</v>
      </c>
    </row>
    <row r="20" spans="1:6" ht="27.2" customHeight="1" thickTop="1" x14ac:dyDescent="0.2"/>
    <row r="21" spans="1:6" ht="30.6" customHeight="1" x14ac:dyDescent="0.2">
      <c r="A21" s="31"/>
      <c r="B21" s="60" t="s">
        <v>56</v>
      </c>
      <c r="C21" s="60"/>
      <c r="D21" s="60"/>
      <c r="E21" s="60"/>
      <c r="F21" s="60"/>
    </row>
    <row r="23" spans="1:6" ht="42.75" x14ac:dyDescent="0.2">
      <c r="A23" s="26" t="s">
        <v>28</v>
      </c>
      <c r="B23" s="9" t="s">
        <v>36</v>
      </c>
    </row>
    <row r="24" spans="1:6" x14ac:dyDescent="0.2">
      <c r="B24" s="11"/>
      <c r="C24" s="12" t="s">
        <v>37</v>
      </c>
      <c r="D24" s="13">
        <v>5</v>
      </c>
      <c r="E24" s="14"/>
      <c r="F24" s="14">
        <f>D24*E24</f>
        <v>0</v>
      </c>
    </row>
    <row r="26" spans="1:6" x14ac:dyDescent="0.2">
      <c r="A26" s="27">
        <v>2</v>
      </c>
      <c r="B26" s="15" t="s">
        <v>38</v>
      </c>
    </row>
    <row r="27" spans="1:6" x14ac:dyDescent="0.2">
      <c r="B27" s="11"/>
      <c r="C27" s="12" t="s">
        <v>37</v>
      </c>
      <c r="D27" s="13">
        <v>16</v>
      </c>
      <c r="E27" s="14"/>
      <c r="F27" s="14">
        <f t="shared" ref="F27" si="1">D27*E27</f>
        <v>0</v>
      </c>
    </row>
    <row r="29" spans="1:6" ht="28.5" x14ac:dyDescent="0.2">
      <c r="A29" s="24">
        <v>3</v>
      </c>
      <c r="B29" s="16" t="s">
        <v>39</v>
      </c>
    </row>
    <row r="30" spans="1:6" x14ac:dyDescent="0.2">
      <c r="B30" s="11"/>
      <c r="C30" s="12" t="s">
        <v>40</v>
      </c>
      <c r="D30" s="13">
        <v>13</v>
      </c>
      <c r="E30" s="14"/>
      <c r="F30" s="14">
        <f>D30*E30</f>
        <v>0</v>
      </c>
    </row>
    <row r="31" spans="1:6" ht="28.5" x14ac:dyDescent="0.2">
      <c r="A31" s="24">
        <v>4</v>
      </c>
      <c r="B31" s="9" t="s">
        <v>57</v>
      </c>
    </row>
    <row r="32" spans="1:6" x14ac:dyDescent="0.2">
      <c r="B32" s="11"/>
      <c r="C32" s="12" t="s">
        <v>45</v>
      </c>
      <c r="D32" s="13">
        <v>2</v>
      </c>
      <c r="E32" s="14"/>
      <c r="F32" s="14">
        <f t="shared" ref="F32" si="2">D32*E32</f>
        <v>0</v>
      </c>
    </row>
    <row r="34" spans="1:6" x14ac:dyDescent="0.2">
      <c r="A34" s="24">
        <v>5</v>
      </c>
      <c r="B34" s="17" t="s">
        <v>47</v>
      </c>
    </row>
    <row r="35" spans="1:6" x14ac:dyDescent="0.2">
      <c r="B35" s="11"/>
      <c r="C35" s="12" t="s">
        <v>40</v>
      </c>
      <c r="D35" s="13">
        <v>13</v>
      </c>
      <c r="E35" s="14"/>
      <c r="F35" s="14">
        <f>D35*E35</f>
        <v>0</v>
      </c>
    </row>
    <row r="37" spans="1:6" hidden="1" x14ac:dyDescent="0.2">
      <c r="A37" s="24">
        <v>10</v>
      </c>
      <c r="B37" s="18" t="s">
        <v>13</v>
      </c>
    </row>
    <row r="38" spans="1:6" hidden="1" x14ac:dyDescent="0.2">
      <c r="B38" s="11"/>
      <c r="C38" s="12" t="s">
        <v>5</v>
      </c>
      <c r="D38" s="13">
        <v>0</v>
      </c>
      <c r="E38" s="14">
        <v>0</v>
      </c>
      <c r="F38" s="14">
        <f t="shared" ref="F38" si="3">D38*E38</f>
        <v>0</v>
      </c>
    </row>
    <row r="39" spans="1:6" hidden="1" x14ac:dyDescent="0.2"/>
    <row r="40" spans="1:6" hidden="1" x14ac:dyDescent="0.2">
      <c r="A40" s="24">
        <v>11</v>
      </c>
      <c r="B40" s="18" t="s">
        <v>13</v>
      </c>
    </row>
    <row r="41" spans="1:6" hidden="1" x14ac:dyDescent="0.2">
      <c r="B41" s="11"/>
      <c r="C41" s="12" t="s">
        <v>5</v>
      </c>
      <c r="D41" s="13">
        <v>0</v>
      </c>
      <c r="E41" s="14">
        <v>0</v>
      </c>
      <c r="F41" s="14">
        <f t="shared" ref="F41" si="4">D41*E41</f>
        <v>0</v>
      </c>
    </row>
    <row r="42" spans="1:6" hidden="1" x14ac:dyDescent="0.2"/>
    <row r="43" spans="1:6" hidden="1" x14ac:dyDescent="0.2">
      <c r="A43" s="24">
        <v>12</v>
      </c>
      <c r="B43" s="18" t="s">
        <v>13</v>
      </c>
    </row>
    <row r="44" spans="1:6" hidden="1" x14ac:dyDescent="0.2">
      <c r="B44" s="11"/>
      <c r="C44" s="12" t="s">
        <v>5</v>
      </c>
      <c r="D44" s="13">
        <v>0</v>
      </c>
      <c r="E44" s="14">
        <v>0</v>
      </c>
      <c r="F44" s="14">
        <f t="shared" ref="F44" si="5">D44*E44</f>
        <v>0</v>
      </c>
    </row>
    <row r="45" spans="1:6" hidden="1" x14ac:dyDescent="0.2"/>
    <row r="46" spans="1:6" hidden="1" x14ac:dyDescent="0.2">
      <c r="A46" s="24">
        <v>13</v>
      </c>
      <c r="B46" s="18" t="s">
        <v>13</v>
      </c>
    </row>
    <row r="47" spans="1:6" hidden="1" x14ac:dyDescent="0.2">
      <c r="B47" s="11"/>
      <c r="C47" s="12" t="s">
        <v>5</v>
      </c>
      <c r="D47" s="13">
        <v>0</v>
      </c>
      <c r="E47" s="14">
        <v>0</v>
      </c>
      <c r="F47" s="14">
        <f t="shared" ref="F47" si="6">D47*E47</f>
        <v>0</v>
      </c>
    </row>
    <row r="48" spans="1:6" hidden="1" x14ac:dyDescent="0.2"/>
    <row r="49" spans="1:6" hidden="1" x14ac:dyDescent="0.2">
      <c r="A49" s="24">
        <v>14</v>
      </c>
      <c r="B49" s="18" t="s">
        <v>13</v>
      </c>
    </row>
    <row r="50" spans="1:6" hidden="1" x14ac:dyDescent="0.2">
      <c r="B50" s="11"/>
      <c r="C50" s="12" t="s">
        <v>5</v>
      </c>
      <c r="D50" s="13">
        <v>0</v>
      </c>
      <c r="E50" s="14">
        <v>0</v>
      </c>
      <c r="F50" s="14">
        <f t="shared" ref="F50" si="7">D50*E50</f>
        <v>0</v>
      </c>
    </row>
    <row r="51" spans="1:6" hidden="1" x14ac:dyDescent="0.2"/>
    <row r="52" spans="1:6" hidden="1" x14ac:dyDescent="0.2">
      <c r="A52" s="24">
        <v>15</v>
      </c>
      <c r="B52" s="18" t="s">
        <v>13</v>
      </c>
    </row>
    <row r="53" spans="1:6" hidden="1" x14ac:dyDescent="0.2">
      <c r="B53" s="11"/>
      <c r="C53" s="12" t="s">
        <v>5</v>
      </c>
      <c r="D53" s="13">
        <v>0</v>
      </c>
      <c r="E53" s="14">
        <v>0</v>
      </c>
      <c r="F53" s="14">
        <f t="shared" ref="F53" si="8">D53*E53</f>
        <v>0</v>
      </c>
    </row>
    <row r="55" spans="1:6" ht="15.75" thickBot="1" x14ac:dyDescent="0.25">
      <c r="A55" s="59" t="s">
        <v>58</v>
      </c>
      <c r="B55" s="59"/>
      <c r="C55" s="20"/>
      <c r="D55" s="21"/>
      <c r="E55" s="21"/>
      <c r="F55" s="22">
        <f>SUM(F24:F53)</f>
        <v>0</v>
      </c>
    </row>
    <row r="56" spans="1:6" ht="27.2" customHeight="1" thickTop="1" x14ac:dyDescent="0.2"/>
    <row r="57" spans="1:6" ht="15" x14ac:dyDescent="0.2">
      <c r="A57" s="31"/>
      <c r="B57" s="61" t="s">
        <v>59</v>
      </c>
      <c r="C57" s="61"/>
      <c r="D57" s="61"/>
      <c r="E57" s="61"/>
      <c r="F57" s="61"/>
    </row>
    <row r="59" spans="1:6" x14ac:dyDescent="0.2">
      <c r="A59" s="24">
        <v>1</v>
      </c>
      <c r="B59" s="15" t="s">
        <v>38</v>
      </c>
    </row>
    <row r="60" spans="1:6" x14ac:dyDescent="0.2">
      <c r="B60" s="11"/>
      <c r="C60" s="12" t="s">
        <v>37</v>
      </c>
      <c r="D60" s="13">
        <v>5</v>
      </c>
      <c r="E60" s="14"/>
      <c r="F60" s="14">
        <f>D60*E60</f>
        <v>0</v>
      </c>
    </row>
    <row r="62" spans="1:6" ht="28.5" x14ac:dyDescent="0.2">
      <c r="A62" s="24">
        <v>2</v>
      </c>
      <c r="B62" s="16" t="s">
        <v>39</v>
      </c>
    </row>
    <row r="63" spans="1:6" x14ac:dyDescent="0.2">
      <c r="B63" s="11"/>
      <c r="C63" s="12" t="s">
        <v>40</v>
      </c>
      <c r="D63" s="13">
        <v>2</v>
      </c>
      <c r="E63" s="14"/>
      <c r="F63" s="14">
        <f t="shared" ref="F63" si="9">D63*E63</f>
        <v>0</v>
      </c>
    </row>
    <row r="65" spans="1:6" x14ac:dyDescent="0.2">
      <c r="A65" s="24">
        <v>3</v>
      </c>
      <c r="B65" s="17" t="s">
        <v>47</v>
      </c>
    </row>
    <row r="66" spans="1:6" x14ac:dyDescent="0.2">
      <c r="B66" s="11"/>
      <c r="C66" s="12" t="s">
        <v>37</v>
      </c>
      <c r="D66" s="13">
        <v>2</v>
      </c>
      <c r="E66" s="14"/>
      <c r="F66" s="14">
        <f t="shared" ref="F66" si="10">D66*E66</f>
        <v>0</v>
      </c>
    </row>
    <row r="68" spans="1:6" hidden="1" x14ac:dyDescent="0.2">
      <c r="A68" s="24">
        <v>5</v>
      </c>
      <c r="B68" s="18" t="s">
        <v>13</v>
      </c>
    </row>
    <row r="69" spans="1:6" hidden="1" x14ac:dyDescent="0.2">
      <c r="B69" s="11"/>
      <c r="C69" s="12" t="s">
        <v>5</v>
      </c>
      <c r="D69" s="13">
        <v>0</v>
      </c>
      <c r="E69" s="14">
        <v>0</v>
      </c>
      <c r="F69" s="14">
        <f t="shared" ref="F69" si="11">D69*E69</f>
        <v>0</v>
      </c>
    </row>
    <row r="70" spans="1:6" hidden="1" x14ac:dyDescent="0.2"/>
    <row r="71" spans="1:6" hidden="1" x14ac:dyDescent="0.2">
      <c r="A71" s="24">
        <v>6</v>
      </c>
      <c r="B71" s="18" t="s">
        <v>13</v>
      </c>
    </row>
    <row r="72" spans="1:6" hidden="1" x14ac:dyDescent="0.2">
      <c r="B72" s="11"/>
      <c r="C72" s="12" t="s">
        <v>5</v>
      </c>
      <c r="D72" s="13">
        <v>0</v>
      </c>
      <c r="E72" s="14">
        <v>0</v>
      </c>
      <c r="F72" s="14">
        <f t="shared" ref="F72" si="12">D72*E72</f>
        <v>0</v>
      </c>
    </row>
    <row r="73" spans="1:6" hidden="1" x14ac:dyDescent="0.2"/>
    <row r="74" spans="1:6" hidden="1" x14ac:dyDescent="0.2">
      <c r="A74" s="24">
        <v>7</v>
      </c>
      <c r="B74" s="18" t="s">
        <v>13</v>
      </c>
    </row>
    <row r="75" spans="1:6" hidden="1" x14ac:dyDescent="0.2">
      <c r="B75" s="11"/>
      <c r="C75" s="12" t="s">
        <v>5</v>
      </c>
      <c r="D75" s="13">
        <v>0</v>
      </c>
      <c r="E75" s="14">
        <v>0</v>
      </c>
      <c r="F75" s="14">
        <f t="shared" ref="F75" si="13">D75*E75</f>
        <v>0</v>
      </c>
    </row>
    <row r="76" spans="1:6" hidden="1" x14ac:dyDescent="0.2"/>
    <row r="77" spans="1:6" hidden="1" x14ac:dyDescent="0.2">
      <c r="A77" s="24">
        <v>8</v>
      </c>
      <c r="B77" s="18" t="s">
        <v>13</v>
      </c>
    </row>
    <row r="78" spans="1:6" hidden="1" x14ac:dyDescent="0.2">
      <c r="B78" s="11"/>
      <c r="C78" s="12" t="s">
        <v>5</v>
      </c>
      <c r="D78" s="13">
        <v>0</v>
      </c>
      <c r="E78" s="14">
        <v>0</v>
      </c>
      <c r="F78" s="14">
        <f t="shared" ref="F78" si="14">D78*E78</f>
        <v>0</v>
      </c>
    </row>
    <row r="79" spans="1:6" hidden="1" x14ac:dyDescent="0.2"/>
    <row r="80" spans="1:6" hidden="1" x14ac:dyDescent="0.2">
      <c r="A80" s="24">
        <v>9</v>
      </c>
      <c r="B80" s="18" t="s">
        <v>13</v>
      </c>
    </row>
    <row r="81" spans="1:6" hidden="1" x14ac:dyDescent="0.2">
      <c r="B81" s="11"/>
      <c r="C81" s="12" t="s">
        <v>5</v>
      </c>
      <c r="D81" s="13">
        <v>0</v>
      </c>
      <c r="E81" s="14">
        <v>0</v>
      </c>
      <c r="F81" s="14">
        <f t="shared" ref="F81" si="15">D81*E81</f>
        <v>0</v>
      </c>
    </row>
    <row r="82" spans="1:6" hidden="1" x14ac:dyDescent="0.2"/>
    <row r="83" spans="1:6" hidden="1" x14ac:dyDescent="0.2">
      <c r="A83" s="24">
        <v>10</v>
      </c>
      <c r="B83" s="18" t="s">
        <v>13</v>
      </c>
    </row>
    <row r="84" spans="1:6" hidden="1" x14ac:dyDescent="0.2">
      <c r="B84" s="11"/>
      <c r="C84" s="12" t="s">
        <v>5</v>
      </c>
      <c r="D84" s="13">
        <v>0</v>
      </c>
      <c r="E84" s="14">
        <v>0</v>
      </c>
      <c r="F84" s="14">
        <f t="shared" ref="F84" si="16">D84*E84</f>
        <v>0</v>
      </c>
    </row>
    <row r="85" spans="1:6" hidden="1" x14ac:dyDescent="0.2"/>
    <row r="86" spans="1:6" hidden="1" x14ac:dyDescent="0.2">
      <c r="A86" s="24">
        <v>11</v>
      </c>
      <c r="B86" s="18" t="s">
        <v>13</v>
      </c>
    </row>
    <row r="87" spans="1:6" hidden="1" x14ac:dyDescent="0.2">
      <c r="B87" s="11"/>
      <c r="C87" s="12" t="s">
        <v>5</v>
      </c>
      <c r="D87" s="13">
        <v>0</v>
      </c>
      <c r="E87" s="14">
        <v>0</v>
      </c>
      <c r="F87" s="14">
        <f t="shared" ref="F87" si="17">D87*E87</f>
        <v>0</v>
      </c>
    </row>
    <row r="88" spans="1:6" hidden="1" x14ac:dyDescent="0.2"/>
    <row r="89" spans="1:6" hidden="1" x14ac:dyDescent="0.2">
      <c r="A89" s="24">
        <v>12</v>
      </c>
      <c r="B89" s="18" t="s">
        <v>13</v>
      </c>
    </row>
    <row r="90" spans="1:6" hidden="1" x14ac:dyDescent="0.2">
      <c r="B90" s="11"/>
      <c r="C90" s="12" t="s">
        <v>5</v>
      </c>
      <c r="D90" s="13">
        <v>0</v>
      </c>
      <c r="E90" s="14">
        <v>0</v>
      </c>
      <c r="F90" s="14">
        <f t="shared" ref="F90" si="18">D90*E90</f>
        <v>0</v>
      </c>
    </row>
    <row r="91" spans="1:6" hidden="1" x14ac:dyDescent="0.2"/>
    <row r="92" spans="1:6" hidden="1" x14ac:dyDescent="0.2">
      <c r="A92" s="24">
        <v>13</v>
      </c>
      <c r="B92" s="18" t="s">
        <v>13</v>
      </c>
    </row>
    <row r="93" spans="1:6" hidden="1" x14ac:dyDescent="0.2">
      <c r="B93" s="11"/>
      <c r="C93" s="12" t="s">
        <v>5</v>
      </c>
      <c r="D93" s="13">
        <v>0</v>
      </c>
      <c r="E93" s="14">
        <v>0</v>
      </c>
      <c r="F93" s="14">
        <f t="shared" ref="F93" si="19">D93*E93</f>
        <v>0</v>
      </c>
    </row>
    <row r="94" spans="1:6" hidden="1" x14ac:dyDescent="0.2"/>
    <row r="95" spans="1:6" hidden="1" x14ac:dyDescent="0.2">
      <c r="A95" s="24">
        <v>14</v>
      </c>
      <c r="B95" s="18" t="s">
        <v>13</v>
      </c>
    </row>
    <row r="96" spans="1:6" hidden="1" x14ac:dyDescent="0.2">
      <c r="B96" s="11"/>
      <c r="C96" s="12" t="s">
        <v>5</v>
      </c>
      <c r="D96" s="13">
        <v>0</v>
      </c>
      <c r="E96" s="14">
        <v>0</v>
      </c>
      <c r="F96" s="14">
        <f t="shared" ref="F96" si="20">D96*E96</f>
        <v>0</v>
      </c>
    </row>
    <row r="97" spans="1:6" hidden="1" x14ac:dyDescent="0.2"/>
    <row r="98" spans="1:6" hidden="1" x14ac:dyDescent="0.2">
      <c r="A98" s="24">
        <v>15</v>
      </c>
      <c r="B98" s="18" t="s">
        <v>13</v>
      </c>
    </row>
    <row r="99" spans="1:6" hidden="1" x14ac:dyDescent="0.2">
      <c r="B99" s="11"/>
      <c r="C99" s="12" t="s">
        <v>5</v>
      </c>
      <c r="D99" s="13">
        <v>0</v>
      </c>
      <c r="E99" s="14">
        <v>0</v>
      </c>
      <c r="F99" s="14">
        <f t="shared" ref="F99" si="21">D99*E99</f>
        <v>0</v>
      </c>
    </row>
    <row r="101" spans="1:6" ht="15.75" thickBot="1" x14ac:dyDescent="0.25">
      <c r="A101" s="59" t="s">
        <v>15</v>
      </c>
      <c r="B101" s="59"/>
      <c r="C101" s="20"/>
      <c r="D101" s="21"/>
      <c r="E101" s="21"/>
      <c r="F101" s="22">
        <f>SUM(F60:F99)</f>
        <v>0</v>
      </c>
    </row>
    <row r="102" spans="1:6" ht="27.2" customHeight="1" thickTop="1" x14ac:dyDescent="0.2"/>
    <row r="103" spans="1:6" ht="27.2" customHeight="1" x14ac:dyDescent="0.2"/>
    <row r="104" spans="1:6" ht="15" x14ac:dyDescent="0.2">
      <c r="A104" s="31"/>
      <c r="B104" s="61" t="s">
        <v>60</v>
      </c>
      <c r="C104" s="61"/>
      <c r="D104" s="61"/>
      <c r="E104" s="61"/>
      <c r="F104" s="61"/>
    </row>
    <row r="106" spans="1:6" x14ac:dyDescent="0.2">
      <c r="A106" s="24">
        <v>1</v>
      </c>
      <c r="B106" s="15" t="s">
        <v>38</v>
      </c>
    </row>
    <row r="107" spans="1:6" x14ac:dyDescent="0.2">
      <c r="B107" s="11"/>
      <c r="C107" s="12" t="s">
        <v>37</v>
      </c>
      <c r="D107" s="13">
        <v>8</v>
      </c>
      <c r="E107" s="14"/>
      <c r="F107" s="14">
        <f>D107*E107</f>
        <v>0</v>
      </c>
    </row>
    <row r="109" spans="1:6" ht="28.5" x14ac:dyDescent="0.2">
      <c r="A109" s="24">
        <v>2</v>
      </c>
      <c r="B109" s="16" t="s">
        <v>39</v>
      </c>
    </row>
    <row r="110" spans="1:6" ht="13.9" customHeight="1" x14ac:dyDescent="0.2">
      <c r="B110" s="11"/>
      <c r="C110" s="12" t="s">
        <v>40</v>
      </c>
      <c r="D110" s="13">
        <v>3</v>
      </c>
      <c r="E110" s="14"/>
      <c r="F110" s="14">
        <f>D110*E110</f>
        <v>0</v>
      </c>
    </row>
    <row r="112" spans="1:6" x14ac:dyDescent="0.2">
      <c r="A112" s="24">
        <v>3</v>
      </c>
      <c r="B112" s="17" t="s">
        <v>47</v>
      </c>
    </row>
    <row r="113" spans="1:6" x14ac:dyDescent="0.2">
      <c r="B113" s="11"/>
      <c r="C113" s="12" t="s">
        <v>40</v>
      </c>
      <c r="D113" s="13">
        <v>3</v>
      </c>
      <c r="E113" s="14"/>
      <c r="F113" s="14">
        <f>D113*E113</f>
        <v>0</v>
      </c>
    </row>
    <row r="115" spans="1:6" hidden="1" x14ac:dyDescent="0.2">
      <c r="A115" s="25" t="s">
        <v>18</v>
      </c>
      <c r="B115" s="9" t="s">
        <v>13</v>
      </c>
    </row>
    <row r="116" spans="1:6" hidden="1" x14ac:dyDescent="0.2">
      <c r="B116" s="11"/>
      <c r="C116" s="12" t="s">
        <v>5</v>
      </c>
      <c r="D116" s="13">
        <v>0</v>
      </c>
      <c r="E116" s="14">
        <v>0</v>
      </c>
      <c r="F116" s="14">
        <f t="shared" ref="F116" si="22">D116*E116</f>
        <v>0</v>
      </c>
    </row>
    <row r="117" spans="1:6" hidden="1" x14ac:dyDescent="0.2"/>
    <row r="118" spans="1:6" hidden="1" x14ac:dyDescent="0.2">
      <c r="A118" s="25" t="s">
        <v>19</v>
      </c>
      <c r="B118" s="9" t="s">
        <v>13</v>
      </c>
    </row>
    <row r="119" spans="1:6" hidden="1" x14ac:dyDescent="0.2">
      <c r="B119" s="11"/>
      <c r="C119" s="12" t="s">
        <v>5</v>
      </c>
      <c r="D119" s="13">
        <v>0</v>
      </c>
      <c r="E119" s="14">
        <v>0</v>
      </c>
      <c r="F119" s="14">
        <f t="shared" ref="F119" si="23">D119*E119</f>
        <v>0</v>
      </c>
    </row>
    <row r="120" spans="1:6" hidden="1" x14ac:dyDescent="0.2"/>
    <row r="121" spans="1:6" hidden="1" x14ac:dyDescent="0.2">
      <c r="A121" s="25" t="s">
        <v>20</v>
      </c>
      <c r="B121" s="9" t="s">
        <v>13</v>
      </c>
    </row>
    <row r="122" spans="1:6" hidden="1" x14ac:dyDescent="0.2">
      <c r="B122" s="11"/>
      <c r="C122" s="12" t="s">
        <v>5</v>
      </c>
      <c r="D122" s="13">
        <v>0</v>
      </c>
      <c r="E122" s="14">
        <v>0</v>
      </c>
      <c r="F122" s="14">
        <f t="shared" ref="F122" si="24">D122*E122</f>
        <v>0</v>
      </c>
    </row>
    <row r="123" spans="1:6" hidden="1" x14ac:dyDescent="0.2"/>
    <row r="124" spans="1:6" hidden="1" x14ac:dyDescent="0.2">
      <c r="A124" s="24">
        <v>8</v>
      </c>
      <c r="B124" s="18" t="s">
        <v>13</v>
      </c>
    </row>
    <row r="125" spans="1:6" hidden="1" x14ac:dyDescent="0.2">
      <c r="B125" s="11"/>
      <c r="C125" s="12" t="s">
        <v>5</v>
      </c>
      <c r="D125" s="13">
        <v>0</v>
      </c>
      <c r="E125" s="14">
        <v>0</v>
      </c>
      <c r="F125" s="14">
        <f t="shared" ref="F125" si="25">D125*E125</f>
        <v>0</v>
      </c>
    </row>
    <row r="126" spans="1:6" hidden="1" x14ac:dyDescent="0.2"/>
    <row r="127" spans="1:6" hidden="1" x14ac:dyDescent="0.2">
      <c r="A127" s="24">
        <v>9</v>
      </c>
      <c r="B127" s="18" t="s">
        <v>13</v>
      </c>
    </row>
    <row r="128" spans="1:6" hidden="1" x14ac:dyDescent="0.2">
      <c r="B128" s="11"/>
      <c r="C128" s="12" t="s">
        <v>5</v>
      </c>
      <c r="D128" s="13">
        <v>0</v>
      </c>
      <c r="E128" s="14">
        <v>0</v>
      </c>
      <c r="F128" s="14">
        <f t="shared" ref="F128" si="26">D128*E128</f>
        <v>0</v>
      </c>
    </row>
    <row r="129" spans="1:6" hidden="1" x14ac:dyDescent="0.2"/>
    <row r="130" spans="1:6" hidden="1" x14ac:dyDescent="0.2">
      <c r="A130" s="24">
        <v>10</v>
      </c>
      <c r="B130" s="18" t="s">
        <v>13</v>
      </c>
    </row>
    <row r="131" spans="1:6" hidden="1" x14ac:dyDescent="0.2">
      <c r="B131" s="11"/>
      <c r="C131" s="12" t="s">
        <v>5</v>
      </c>
      <c r="D131" s="13">
        <v>0</v>
      </c>
      <c r="E131" s="14">
        <v>0</v>
      </c>
      <c r="F131" s="14">
        <f t="shared" ref="F131" si="27">D131*E131</f>
        <v>0</v>
      </c>
    </row>
    <row r="132" spans="1:6" hidden="1" x14ac:dyDescent="0.2"/>
    <row r="133" spans="1:6" hidden="1" x14ac:dyDescent="0.2">
      <c r="A133" s="24">
        <v>11</v>
      </c>
      <c r="B133" s="18" t="s">
        <v>13</v>
      </c>
    </row>
    <row r="134" spans="1:6" hidden="1" x14ac:dyDescent="0.2">
      <c r="B134" s="11"/>
      <c r="C134" s="12" t="s">
        <v>5</v>
      </c>
      <c r="D134" s="13">
        <v>0</v>
      </c>
      <c r="E134" s="14">
        <v>0</v>
      </c>
      <c r="F134" s="14">
        <f t="shared" ref="F134" si="28">D134*E134</f>
        <v>0</v>
      </c>
    </row>
    <row r="135" spans="1:6" hidden="1" x14ac:dyDescent="0.2"/>
    <row r="136" spans="1:6" hidden="1" x14ac:dyDescent="0.2">
      <c r="A136" s="24">
        <v>12</v>
      </c>
      <c r="B136" s="18" t="s">
        <v>13</v>
      </c>
    </row>
    <row r="137" spans="1:6" hidden="1" x14ac:dyDescent="0.2">
      <c r="B137" s="11"/>
      <c r="C137" s="12" t="s">
        <v>5</v>
      </c>
      <c r="D137" s="13">
        <v>0</v>
      </c>
      <c r="E137" s="14">
        <v>0</v>
      </c>
      <c r="F137" s="14">
        <f t="shared" ref="F137" si="29">D137*E137</f>
        <v>0</v>
      </c>
    </row>
    <row r="138" spans="1:6" hidden="1" x14ac:dyDescent="0.2"/>
    <row r="139" spans="1:6" hidden="1" x14ac:dyDescent="0.2">
      <c r="A139" s="24">
        <v>13</v>
      </c>
      <c r="B139" s="18" t="s">
        <v>13</v>
      </c>
    </row>
    <row r="140" spans="1:6" hidden="1" x14ac:dyDescent="0.2">
      <c r="B140" s="11"/>
      <c r="C140" s="12" t="s">
        <v>5</v>
      </c>
      <c r="D140" s="13">
        <v>0</v>
      </c>
      <c r="E140" s="14">
        <v>0</v>
      </c>
      <c r="F140" s="14">
        <f t="shared" ref="F140" si="30">D140*E140</f>
        <v>0</v>
      </c>
    </row>
    <row r="141" spans="1:6" hidden="1" x14ac:dyDescent="0.2"/>
    <row r="142" spans="1:6" hidden="1" x14ac:dyDescent="0.2">
      <c r="A142" s="24">
        <v>14</v>
      </c>
      <c r="B142" s="18" t="s">
        <v>13</v>
      </c>
    </row>
    <row r="143" spans="1:6" hidden="1" x14ac:dyDescent="0.2">
      <c r="B143" s="11"/>
      <c r="C143" s="12" t="s">
        <v>5</v>
      </c>
      <c r="D143" s="13">
        <v>0</v>
      </c>
      <c r="E143" s="14">
        <v>0</v>
      </c>
      <c r="F143" s="14">
        <f t="shared" ref="F143" si="31">D143*E143</f>
        <v>0</v>
      </c>
    </row>
    <row r="144" spans="1:6" hidden="1" x14ac:dyDescent="0.2"/>
    <row r="145" spans="1:6" hidden="1" x14ac:dyDescent="0.2">
      <c r="A145" s="24">
        <v>15</v>
      </c>
      <c r="B145" s="18" t="s">
        <v>13</v>
      </c>
    </row>
    <row r="146" spans="1:6" hidden="1" x14ac:dyDescent="0.2">
      <c r="B146" s="11"/>
      <c r="C146" s="12" t="s">
        <v>5</v>
      </c>
      <c r="D146" s="13">
        <v>0</v>
      </c>
      <c r="E146" s="14">
        <v>0</v>
      </c>
      <c r="F146" s="14">
        <f t="shared" ref="F146" si="32">D146*E146</f>
        <v>0</v>
      </c>
    </row>
    <row r="148" spans="1:6" ht="15.75" thickBot="1" x14ac:dyDescent="0.25">
      <c r="A148" s="59" t="s">
        <v>61</v>
      </c>
      <c r="B148" s="59"/>
      <c r="C148" s="20"/>
      <c r="D148" s="21"/>
      <c r="E148" s="21"/>
      <c r="F148" s="22">
        <f>SUM(F107:F146)</f>
        <v>0</v>
      </c>
    </row>
    <row r="149" spans="1:6" ht="27.2" customHeight="1" thickTop="1" x14ac:dyDescent="0.2"/>
    <row r="150" spans="1:6" ht="15" x14ac:dyDescent="0.2">
      <c r="A150" s="31"/>
      <c r="B150" s="61" t="s">
        <v>63</v>
      </c>
      <c r="C150" s="61"/>
      <c r="D150" s="61"/>
      <c r="E150" s="61"/>
      <c r="F150" s="61"/>
    </row>
    <row r="152" spans="1:6" ht="42.75" x14ac:dyDescent="0.2">
      <c r="A152" s="24">
        <v>1</v>
      </c>
      <c r="B152" s="9" t="s">
        <v>36</v>
      </c>
    </row>
    <row r="153" spans="1:6" x14ac:dyDescent="0.2">
      <c r="B153" s="11"/>
      <c r="C153" s="12" t="s">
        <v>37</v>
      </c>
      <c r="D153" s="13">
        <v>6</v>
      </c>
      <c r="E153" s="14"/>
      <c r="F153" s="14">
        <f>D153*E153</f>
        <v>0</v>
      </c>
    </row>
    <row r="155" spans="1:6" x14ac:dyDescent="0.2">
      <c r="A155" s="24">
        <v>2</v>
      </c>
      <c r="B155" s="15" t="s">
        <v>38</v>
      </c>
    </row>
    <row r="156" spans="1:6" x14ac:dyDescent="0.2">
      <c r="B156" s="11"/>
      <c r="C156" s="12" t="s">
        <v>37</v>
      </c>
      <c r="D156" s="13">
        <v>30</v>
      </c>
      <c r="E156" s="14"/>
      <c r="F156" s="14">
        <f>D156*E156</f>
        <v>0</v>
      </c>
    </row>
    <row r="158" spans="1:6" ht="28.5" x14ac:dyDescent="0.2">
      <c r="A158" s="24">
        <v>3</v>
      </c>
      <c r="B158" s="16" t="s">
        <v>39</v>
      </c>
    </row>
    <row r="159" spans="1:6" x14ac:dyDescent="0.2">
      <c r="B159" s="11"/>
      <c r="C159" s="12" t="s">
        <v>40</v>
      </c>
      <c r="D159" s="13">
        <v>32</v>
      </c>
      <c r="E159" s="14"/>
      <c r="F159" s="14">
        <f>D159*E159</f>
        <v>0</v>
      </c>
    </row>
    <row r="161" spans="1:6" x14ac:dyDescent="0.2">
      <c r="A161" s="24">
        <v>4</v>
      </c>
      <c r="B161" s="17" t="s">
        <v>41</v>
      </c>
    </row>
    <row r="162" spans="1:6" x14ac:dyDescent="0.2">
      <c r="B162" s="11"/>
      <c r="C162" s="12" t="s">
        <v>37</v>
      </c>
      <c r="D162" s="13">
        <v>7</v>
      </c>
      <c r="E162" s="14"/>
      <c r="F162" s="14">
        <f>D162*E162</f>
        <v>0</v>
      </c>
    </row>
    <row r="164" spans="1:6" ht="28.5" x14ac:dyDescent="0.2">
      <c r="A164" s="25" t="s">
        <v>18</v>
      </c>
      <c r="B164" s="15" t="s">
        <v>48</v>
      </c>
    </row>
    <row r="165" spans="1:6" x14ac:dyDescent="0.2">
      <c r="B165" s="11"/>
      <c r="C165" s="12" t="s">
        <v>37</v>
      </c>
      <c r="D165" s="13">
        <v>7</v>
      </c>
      <c r="E165" s="14"/>
      <c r="F165" s="14">
        <f>D165*E165</f>
        <v>0</v>
      </c>
    </row>
    <row r="167" spans="1:6" ht="42.75" x14ac:dyDescent="0.2">
      <c r="A167" s="25" t="s">
        <v>19</v>
      </c>
      <c r="B167" s="9" t="s">
        <v>62</v>
      </c>
    </row>
    <row r="168" spans="1:6" x14ac:dyDescent="0.2">
      <c r="B168" s="11"/>
      <c r="C168" s="12" t="s">
        <v>5</v>
      </c>
      <c r="D168" s="13">
        <v>1</v>
      </c>
      <c r="E168" s="14"/>
      <c r="F168" s="14">
        <f>D168*E168</f>
        <v>0</v>
      </c>
    </row>
    <row r="170" spans="1:6" ht="42.75" x14ac:dyDescent="0.2">
      <c r="A170" s="25" t="s">
        <v>20</v>
      </c>
      <c r="B170" s="9" t="s">
        <v>46</v>
      </c>
    </row>
    <row r="171" spans="1:6" x14ac:dyDescent="0.2">
      <c r="B171" s="11"/>
      <c r="C171" s="12" t="s">
        <v>45</v>
      </c>
      <c r="D171" s="13">
        <v>5</v>
      </c>
      <c r="E171" s="14"/>
      <c r="F171" s="14">
        <f>D171*E171</f>
        <v>0</v>
      </c>
    </row>
    <row r="173" spans="1:6" x14ac:dyDescent="0.2">
      <c r="A173" s="24">
        <v>8</v>
      </c>
      <c r="B173" s="17" t="s">
        <v>47</v>
      </c>
    </row>
    <row r="174" spans="1:6" x14ac:dyDescent="0.2">
      <c r="B174" s="11"/>
      <c r="C174" s="12" t="s">
        <v>5</v>
      </c>
      <c r="D174" s="13">
        <v>32</v>
      </c>
      <c r="E174" s="14"/>
      <c r="F174" s="14">
        <f>D174*E174</f>
        <v>0</v>
      </c>
    </row>
    <row r="176" spans="1:6" hidden="1" x14ac:dyDescent="0.2">
      <c r="A176" s="24">
        <v>10</v>
      </c>
      <c r="B176" s="18" t="s">
        <v>13</v>
      </c>
    </row>
    <row r="177" spans="1:6" hidden="1" x14ac:dyDescent="0.2">
      <c r="B177" s="11"/>
      <c r="C177" s="12" t="s">
        <v>5</v>
      </c>
      <c r="D177" s="13">
        <v>0</v>
      </c>
      <c r="E177" s="14">
        <v>0</v>
      </c>
      <c r="F177" s="14">
        <f t="shared" ref="F177" si="33">D177*E177</f>
        <v>0</v>
      </c>
    </row>
    <row r="178" spans="1:6" hidden="1" x14ac:dyDescent="0.2"/>
    <row r="179" spans="1:6" hidden="1" x14ac:dyDescent="0.2">
      <c r="A179" s="24">
        <v>11</v>
      </c>
      <c r="B179" s="18" t="s">
        <v>13</v>
      </c>
    </row>
    <row r="180" spans="1:6" hidden="1" x14ac:dyDescent="0.2">
      <c r="B180" s="11"/>
      <c r="C180" s="12" t="s">
        <v>5</v>
      </c>
      <c r="D180" s="13">
        <v>0</v>
      </c>
      <c r="E180" s="14">
        <v>0</v>
      </c>
      <c r="F180" s="14">
        <f t="shared" ref="F180" si="34">D180*E180</f>
        <v>0</v>
      </c>
    </row>
    <row r="181" spans="1:6" hidden="1" x14ac:dyDescent="0.2"/>
    <row r="182" spans="1:6" hidden="1" x14ac:dyDescent="0.2">
      <c r="A182" s="24">
        <v>12</v>
      </c>
      <c r="B182" s="18" t="s">
        <v>13</v>
      </c>
    </row>
    <row r="183" spans="1:6" hidden="1" x14ac:dyDescent="0.2">
      <c r="B183" s="11"/>
      <c r="C183" s="12" t="s">
        <v>5</v>
      </c>
      <c r="D183" s="13">
        <v>0</v>
      </c>
      <c r="E183" s="14">
        <v>0</v>
      </c>
      <c r="F183" s="14">
        <f t="shared" ref="F183" si="35">D183*E183</f>
        <v>0</v>
      </c>
    </row>
    <row r="184" spans="1:6" hidden="1" x14ac:dyDescent="0.2"/>
    <row r="185" spans="1:6" hidden="1" x14ac:dyDescent="0.2">
      <c r="A185" s="24">
        <v>13</v>
      </c>
      <c r="B185" s="18" t="s">
        <v>13</v>
      </c>
    </row>
    <row r="186" spans="1:6" hidden="1" x14ac:dyDescent="0.2">
      <c r="B186" s="11"/>
      <c r="C186" s="12" t="s">
        <v>5</v>
      </c>
      <c r="D186" s="13">
        <v>0</v>
      </c>
      <c r="E186" s="14">
        <v>0</v>
      </c>
      <c r="F186" s="14">
        <f t="shared" ref="F186" si="36">D186*E186</f>
        <v>0</v>
      </c>
    </row>
    <row r="187" spans="1:6" hidden="1" x14ac:dyDescent="0.2"/>
    <row r="188" spans="1:6" hidden="1" x14ac:dyDescent="0.2">
      <c r="A188" s="24">
        <v>14</v>
      </c>
      <c r="B188" s="18" t="s">
        <v>13</v>
      </c>
    </row>
    <row r="189" spans="1:6" hidden="1" x14ac:dyDescent="0.2">
      <c r="B189" s="11"/>
      <c r="C189" s="12" t="s">
        <v>5</v>
      </c>
      <c r="D189" s="13">
        <v>0</v>
      </c>
      <c r="E189" s="14">
        <v>0</v>
      </c>
      <c r="F189" s="14">
        <f t="shared" ref="F189" si="37">D189*E189</f>
        <v>0</v>
      </c>
    </row>
    <row r="190" spans="1:6" hidden="1" x14ac:dyDescent="0.2"/>
    <row r="191" spans="1:6" hidden="1" x14ac:dyDescent="0.2">
      <c r="A191" s="24">
        <v>15</v>
      </c>
      <c r="B191" s="18" t="s">
        <v>13</v>
      </c>
    </row>
    <row r="192" spans="1:6" hidden="1" x14ac:dyDescent="0.2">
      <c r="B192" s="11"/>
      <c r="C192" s="12" t="s">
        <v>5</v>
      </c>
      <c r="D192" s="13">
        <v>0</v>
      </c>
      <c r="E192" s="14">
        <v>0</v>
      </c>
      <c r="F192" s="14">
        <f t="shared" ref="F192" si="38">D192*E192</f>
        <v>0</v>
      </c>
    </row>
    <row r="194" spans="1:6" ht="15.75" thickBot="1" x14ac:dyDescent="0.25">
      <c r="A194" s="59" t="s">
        <v>16</v>
      </c>
      <c r="B194" s="59"/>
      <c r="C194" s="20"/>
      <c r="D194" s="21"/>
      <c r="E194" s="21"/>
      <c r="F194" s="22">
        <f>SUM(F153:F192)</f>
        <v>0</v>
      </c>
    </row>
    <row r="195" spans="1:6" ht="31.15" customHeight="1" thickTop="1" x14ac:dyDescent="0.2"/>
    <row r="196" spans="1:6" ht="15" x14ac:dyDescent="0.2">
      <c r="A196" s="31"/>
      <c r="B196" s="61" t="s">
        <v>64</v>
      </c>
      <c r="C196" s="61"/>
      <c r="D196" s="61"/>
      <c r="E196" s="61"/>
      <c r="F196" s="61"/>
    </row>
    <row r="198" spans="1:6" x14ac:dyDescent="0.2">
      <c r="A198" s="24">
        <v>1</v>
      </c>
      <c r="B198" s="15" t="s">
        <v>38</v>
      </c>
    </row>
    <row r="199" spans="1:6" x14ac:dyDescent="0.2">
      <c r="B199" s="11"/>
      <c r="C199" s="12" t="s">
        <v>37</v>
      </c>
      <c r="D199" s="13">
        <v>20</v>
      </c>
      <c r="E199" s="14"/>
      <c r="F199" s="14">
        <f>D199*E199</f>
        <v>0</v>
      </c>
    </row>
    <row r="201" spans="1:6" ht="28.5" x14ac:dyDescent="0.2">
      <c r="A201" s="24">
        <v>2</v>
      </c>
      <c r="B201" s="16" t="s">
        <v>39</v>
      </c>
    </row>
    <row r="202" spans="1:6" x14ac:dyDescent="0.2">
      <c r="B202" s="11"/>
      <c r="C202" s="12" t="s">
        <v>40</v>
      </c>
      <c r="D202" s="13">
        <v>10</v>
      </c>
      <c r="E202" s="14"/>
      <c r="F202" s="14">
        <f>D202*E202</f>
        <v>0</v>
      </c>
    </row>
    <row r="204" spans="1:6" x14ac:dyDescent="0.2">
      <c r="A204" s="24">
        <v>3</v>
      </c>
      <c r="B204" s="17" t="s">
        <v>41</v>
      </c>
    </row>
    <row r="205" spans="1:6" x14ac:dyDescent="0.2">
      <c r="B205" s="11"/>
      <c r="C205" s="12" t="s">
        <v>37</v>
      </c>
      <c r="D205" s="13">
        <v>3</v>
      </c>
      <c r="E205" s="14"/>
      <c r="F205" s="14">
        <f>D205*E205</f>
        <v>0</v>
      </c>
    </row>
    <row r="207" spans="1:6" ht="28.5" x14ac:dyDescent="0.2">
      <c r="A207" s="24">
        <v>4</v>
      </c>
      <c r="B207" s="15" t="s">
        <v>43</v>
      </c>
    </row>
    <row r="208" spans="1:6" x14ac:dyDescent="0.2">
      <c r="B208" s="11"/>
      <c r="C208" s="12" t="s">
        <v>5</v>
      </c>
      <c r="D208" s="13">
        <v>3</v>
      </c>
      <c r="E208" s="14"/>
      <c r="F208" s="14">
        <f>D208*E208</f>
        <v>0</v>
      </c>
    </row>
    <row r="210" spans="1:6" ht="42.75" x14ac:dyDescent="0.2">
      <c r="A210" s="25" t="s">
        <v>18</v>
      </c>
      <c r="B210" s="9" t="s">
        <v>44</v>
      </c>
    </row>
    <row r="211" spans="1:6" x14ac:dyDescent="0.2">
      <c r="B211" s="11"/>
      <c r="C211" s="12" t="s">
        <v>5</v>
      </c>
      <c r="D211" s="13">
        <v>1</v>
      </c>
      <c r="E211" s="14"/>
      <c r="F211" s="14">
        <f>D211*E211</f>
        <v>0</v>
      </c>
    </row>
    <row r="213" spans="1:6" ht="42.75" x14ac:dyDescent="0.2">
      <c r="A213" s="25" t="s">
        <v>19</v>
      </c>
      <c r="B213" s="9" t="s">
        <v>46</v>
      </c>
    </row>
    <row r="214" spans="1:6" x14ac:dyDescent="0.2">
      <c r="B214" s="11"/>
      <c r="C214" s="12" t="s">
        <v>5</v>
      </c>
      <c r="D214" s="13">
        <v>4</v>
      </c>
      <c r="E214" s="14"/>
      <c r="F214" s="14">
        <f>D214*E214</f>
        <v>0</v>
      </c>
    </row>
    <row r="216" spans="1:6" x14ac:dyDescent="0.2">
      <c r="A216" s="25" t="s">
        <v>20</v>
      </c>
      <c r="B216" s="17" t="s">
        <v>47</v>
      </c>
    </row>
    <row r="217" spans="1:6" x14ac:dyDescent="0.2">
      <c r="B217" s="11"/>
      <c r="C217" s="12" t="s">
        <v>5</v>
      </c>
      <c r="D217" s="13">
        <v>10</v>
      </c>
      <c r="E217" s="14"/>
      <c r="F217" s="14">
        <f>D217*E217</f>
        <v>0</v>
      </c>
    </row>
    <row r="219" spans="1:6" x14ac:dyDescent="0.2">
      <c r="A219" s="24">
        <v>8</v>
      </c>
      <c r="B219" s="18" t="s">
        <v>49</v>
      </c>
    </row>
    <row r="220" spans="1:6" x14ac:dyDescent="0.2">
      <c r="B220" s="11"/>
      <c r="C220" s="12" t="s">
        <v>37</v>
      </c>
      <c r="D220" s="13">
        <v>6</v>
      </c>
      <c r="E220" s="14"/>
      <c r="F220" s="14">
        <f t="shared" ref="F220" si="39">D220*E220</f>
        <v>0</v>
      </c>
    </row>
    <row r="222" spans="1:6" hidden="1" x14ac:dyDescent="0.2">
      <c r="A222" s="24">
        <v>10</v>
      </c>
      <c r="B222" s="18" t="s">
        <v>13</v>
      </c>
    </row>
    <row r="223" spans="1:6" hidden="1" x14ac:dyDescent="0.2">
      <c r="B223" s="11"/>
      <c r="C223" s="12" t="s">
        <v>5</v>
      </c>
      <c r="D223" s="13">
        <v>0</v>
      </c>
      <c r="E223" s="14">
        <v>0</v>
      </c>
      <c r="F223" s="14">
        <f t="shared" ref="F223" si="40">D223*E223</f>
        <v>0</v>
      </c>
    </row>
    <row r="224" spans="1:6" hidden="1" x14ac:dyDescent="0.2"/>
    <row r="225" spans="1:6" hidden="1" x14ac:dyDescent="0.2">
      <c r="A225" s="24">
        <v>11</v>
      </c>
      <c r="B225" s="18" t="s">
        <v>13</v>
      </c>
    </row>
    <row r="226" spans="1:6" hidden="1" x14ac:dyDescent="0.2">
      <c r="B226" s="11"/>
      <c r="C226" s="12" t="s">
        <v>5</v>
      </c>
      <c r="D226" s="13">
        <v>0</v>
      </c>
      <c r="E226" s="14">
        <v>0</v>
      </c>
      <c r="F226" s="14">
        <f t="shared" ref="F226" si="41">D226*E226</f>
        <v>0</v>
      </c>
    </row>
    <row r="227" spans="1:6" hidden="1" x14ac:dyDescent="0.2"/>
    <row r="228" spans="1:6" hidden="1" x14ac:dyDescent="0.2">
      <c r="A228" s="24">
        <v>12</v>
      </c>
      <c r="B228" s="18" t="s">
        <v>13</v>
      </c>
    </row>
    <row r="229" spans="1:6" hidden="1" x14ac:dyDescent="0.2">
      <c r="B229" s="11"/>
      <c r="C229" s="12" t="s">
        <v>5</v>
      </c>
      <c r="D229" s="13">
        <v>0</v>
      </c>
      <c r="E229" s="14">
        <v>0</v>
      </c>
      <c r="F229" s="14">
        <f t="shared" ref="F229" si="42">D229*E229</f>
        <v>0</v>
      </c>
    </row>
    <row r="230" spans="1:6" hidden="1" x14ac:dyDescent="0.2"/>
    <row r="231" spans="1:6" hidden="1" x14ac:dyDescent="0.2">
      <c r="A231" s="24">
        <v>13</v>
      </c>
      <c r="B231" s="18" t="s">
        <v>13</v>
      </c>
    </row>
    <row r="232" spans="1:6" hidden="1" x14ac:dyDescent="0.2">
      <c r="B232" s="11"/>
      <c r="C232" s="12" t="s">
        <v>5</v>
      </c>
      <c r="D232" s="13">
        <v>0</v>
      </c>
      <c r="E232" s="14">
        <v>0</v>
      </c>
      <c r="F232" s="14">
        <f t="shared" ref="F232" si="43">D232*E232</f>
        <v>0</v>
      </c>
    </row>
    <row r="233" spans="1:6" hidden="1" x14ac:dyDescent="0.2"/>
    <row r="234" spans="1:6" hidden="1" x14ac:dyDescent="0.2">
      <c r="A234" s="24">
        <v>14</v>
      </c>
      <c r="B234" s="18" t="s">
        <v>13</v>
      </c>
    </row>
    <row r="235" spans="1:6" hidden="1" x14ac:dyDescent="0.2">
      <c r="B235" s="11"/>
      <c r="C235" s="12" t="s">
        <v>5</v>
      </c>
      <c r="D235" s="13">
        <v>0</v>
      </c>
      <c r="E235" s="14">
        <v>0</v>
      </c>
      <c r="F235" s="14">
        <f t="shared" ref="F235" si="44">D235*E235</f>
        <v>0</v>
      </c>
    </row>
    <row r="236" spans="1:6" hidden="1" x14ac:dyDescent="0.2"/>
    <row r="237" spans="1:6" hidden="1" x14ac:dyDescent="0.2">
      <c r="A237" s="24">
        <v>15</v>
      </c>
      <c r="B237" s="18" t="s">
        <v>13</v>
      </c>
    </row>
    <row r="238" spans="1:6" hidden="1" x14ac:dyDescent="0.2">
      <c r="B238" s="11"/>
      <c r="C238" s="12" t="s">
        <v>5</v>
      </c>
      <c r="D238" s="13">
        <v>0</v>
      </c>
      <c r="E238" s="14">
        <v>0</v>
      </c>
      <c r="F238" s="14">
        <f t="shared" ref="F238" si="45">D238*E238</f>
        <v>0</v>
      </c>
    </row>
    <row r="240" spans="1:6" ht="15.75" thickBot="1" x14ac:dyDescent="0.25">
      <c r="A240" s="59" t="s">
        <v>65</v>
      </c>
      <c r="B240" s="59"/>
      <c r="C240" s="20"/>
      <c r="D240" s="21"/>
      <c r="E240" s="21"/>
      <c r="F240" s="22">
        <f>SUM(F199:F238)</f>
        <v>0</v>
      </c>
    </row>
    <row r="241" spans="1:6" ht="27.2" customHeight="1" thickTop="1" x14ac:dyDescent="0.2"/>
    <row r="242" spans="1:6" ht="28.5" customHeight="1" x14ac:dyDescent="0.2">
      <c r="A242" s="31"/>
      <c r="B242" s="60" t="s">
        <v>66</v>
      </c>
      <c r="C242" s="60"/>
      <c r="D242" s="60"/>
      <c r="E242" s="60"/>
      <c r="F242" s="60"/>
    </row>
    <row r="244" spans="1:6" x14ac:dyDescent="0.2">
      <c r="A244" s="24">
        <v>1</v>
      </c>
      <c r="B244" s="9" t="s">
        <v>42</v>
      </c>
    </row>
    <row r="245" spans="1:6" x14ac:dyDescent="0.2">
      <c r="B245" s="11"/>
      <c r="C245" s="12" t="s">
        <v>40</v>
      </c>
      <c r="D245" s="13">
        <v>4</v>
      </c>
      <c r="E245" s="14"/>
      <c r="F245" s="14">
        <f>D245*E245</f>
        <v>0</v>
      </c>
    </row>
    <row r="247" spans="1:6" x14ac:dyDescent="0.2">
      <c r="A247" s="24">
        <v>2</v>
      </c>
      <c r="B247" s="9" t="s">
        <v>50</v>
      </c>
    </row>
    <row r="248" spans="1:6" x14ac:dyDescent="0.2">
      <c r="B248" s="11"/>
      <c r="C248" s="12" t="s">
        <v>37</v>
      </c>
      <c r="D248" s="13">
        <v>150</v>
      </c>
      <c r="E248" s="14"/>
      <c r="F248" s="14">
        <f>D248*E248</f>
        <v>0</v>
      </c>
    </row>
    <row r="250" spans="1:6" ht="15.75" thickBot="1" x14ac:dyDescent="0.25">
      <c r="A250" s="59" t="s">
        <v>17</v>
      </c>
      <c r="B250" s="59"/>
      <c r="C250" s="20"/>
      <c r="D250" s="21"/>
      <c r="E250" s="21"/>
      <c r="F250" s="22">
        <f>SUM(F245:F249)</f>
        <v>0</v>
      </c>
    </row>
    <row r="251" spans="1:6" ht="27.2" customHeight="1" thickTop="1" x14ac:dyDescent="0.2"/>
    <row r="252" spans="1:6" ht="32.25" hidden="1" customHeight="1" x14ac:dyDescent="0.2">
      <c r="A252" s="31"/>
      <c r="B252" s="60" t="s">
        <v>31</v>
      </c>
      <c r="C252" s="60"/>
      <c r="D252" s="60"/>
      <c r="E252" s="60"/>
      <c r="F252" s="60"/>
    </row>
    <row r="253" spans="1:6" hidden="1" x14ac:dyDescent="0.2"/>
    <row r="254" spans="1:6" hidden="1" x14ac:dyDescent="0.2">
      <c r="A254" s="45" t="s">
        <v>28</v>
      </c>
      <c r="B254" s="9" t="s">
        <v>13</v>
      </c>
    </row>
    <row r="255" spans="1:6" hidden="1" x14ac:dyDescent="0.2">
      <c r="B255" s="11"/>
      <c r="C255" s="12" t="s">
        <v>5</v>
      </c>
      <c r="D255" s="13">
        <v>0</v>
      </c>
      <c r="E255" s="14">
        <v>0</v>
      </c>
      <c r="F255" s="14">
        <f>D255*E255</f>
        <v>0</v>
      </c>
    </row>
    <row r="256" spans="1:6" hidden="1" x14ac:dyDescent="0.2"/>
    <row r="257" spans="1:6" hidden="1" x14ac:dyDescent="0.2">
      <c r="A257" s="26" t="s">
        <v>29</v>
      </c>
      <c r="B257" s="9" t="s">
        <v>13</v>
      </c>
    </row>
    <row r="258" spans="1:6" hidden="1" x14ac:dyDescent="0.2">
      <c r="B258" s="11"/>
      <c r="C258" s="12" t="s">
        <v>5</v>
      </c>
      <c r="D258" s="13">
        <v>0</v>
      </c>
      <c r="E258" s="14">
        <v>0</v>
      </c>
      <c r="F258" s="14">
        <f t="shared" ref="F258" si="46">D258*E258</f>
        <v>0</v>
      </c>
    </row>
    <row r="259" spans="1:6" hidden="1" x14ac:dyDescent="0.2"/>
    <row r="260" spans="1:6" hidden="1" x14ac:dyDescent="0.2">
      <c r="A260" s="24">
        <v>3</v>
      </c>
      <c r="B260" s="9" t="s">
        <v>13</v>
      </c>
    </row>
    <row r="261" spans="1:6" hidden="1" x14ac:dyDescent="0.2">
      <c r="B261" s="11"/>
      <c r="C261" s="12" t="s">
        <v>5</v>
      </c>
      <c r="D261" s="13">
        <v>0</v>
      </c>
      <c r="E261" s="14">
        <v>0</v>
      </c>
      <c r="F261" s="14">
        <f t="shared" ref="F261" si="47">D261*E261</f>
        <v>0</v>
      </c>
    </row>
    <row r="262" spans="1:6" hidden="1" x14ac:dyDescent="0.2"/>
    <row r="263" spans="1:6" hidden="1" x14ac:dyDescent="0.2">
      <c r="A263" s="24">
        <v>4</v>
      </c>
      <c r="B263" s="9" t="s">
        <v>13</v>
      </c>
    </row>
    <row r="264" spans="1:6" hidden="1" x14ac:dyDescent="0.2">
      <c r="B264" s="11"/>
      <c r="C264" s="12" t="s">
        <v>5</v>
      </c>
      <c r="D264" s="13">
        <v>0</v>
      </c>
      <c r="E264" s="14">
        <v>0</v>
      </c>
      <c r="F264" s="14">
        <f t="shared" ref="F264" si="48">D264*E264</f>
        <v>0</v>
      </c>
    </row>
    <row r="265" spans="1:6" hidden="1" x14ac:dyDescent="0.2"/>
    <row r="266" spans="1:6" hidden="1" x14ac:dyDescent="0.2">
      <c r="A266" s="25" t="s">
        <v>18</v>
      </c>
      <c r="B266" s="9" t="s">
        <v>13</v>
      </c>
    </row>
    <row r="267" spans="1:6" hidden="1" x14ac:dyDescent="0.2">
      <c r="B267" s="11"/>
      <c r="C267" s="12" t="s">
        <v>5</v>
      </c>
      <c r="D267" s="13">
        <v>0</v>
      </c>
      <c r="E267" s="14">
        <v>0</v>
      </c>
      <c r="F267" s="14">
        <f t="shared" ref="F267" si="49">D267*E267</f>
        <v>0</v>
      </c>
    </row>
    <row r="268" spans="1:6" hidden="1" x14ac:dyDescent="0.2"/>
    <row r="269" spans="1:6" hidden="1" x14ac:dyDescent="0.2">
      <c r="A269" s="25" t="s">
        <v>19</v>
      </c>
      <c r="B269" s="9" t="s">
        <v>13</v>
      </c>
    </row>
    <row r="270" spans="1:6" hidden="1" x14ac:dyDescent="0.2">
      <c r="B270" s="11"/>
      <c r="C270" s="12" t="s">
        <v>5</v>
      </c>
      <c r="D270" s="13">
        <v>0</v>
      </c>
      <c r="E270" s="14">
        <v>0</v>
      </c>
      <c r="F270" s="14">
        <f t="shared" ref="F270" si="50">D270*E270</f>
        <v>0</v>
      </c>
    </row>
    <row r="271" spans="1:6" hidden="1" x14ac:dyDescent="0.2"/>
    <row r="272" spans="1:6" hidden="1" x14ac:dyDescent="0.2">
      <c r="A272" s="25" t="s">
        <v>20</v>
      </c>
      <c r="B272" s="9" t="s">
        <v>13</v>
      </c>
    </row>
    <row r="273" spans="1:6" hidden="1" x14ac:dyDescent="0.2">
      <c r="B273" s="11"/>
      <c r="C273" s="12" t="s">
        <v>5</v>
      </c>
      <c r="D273" s="13">
        <v>0</v>
      </c>
      <c r="E273" s="14">
        <v>0</v>
      </c>
      <c r="F273" s="14">
        <f t="shared" ref="F273" si="51">D273*E273</f>
        <v>0</v>
      </c>
    </row>
    <row r="274" spans="1:6" hidden="1" x14ac:dyDescent="0.2"/>
    <row r="275" spans="1:6" hidden="1" x14ac:dyDescent="0.2">
      <c r="A275" s="24">
        <v>8</v>
      </c>
      <c r="B275" s="18" t="s">
        <v>13</v>
      </c>
    </row>
    <row r="276" spans="1:6" hidden="1" x14ac:dyDescent="0.2">
      <c r="B276" s="11"/>
      <c r="C276" s="12" t="s">
        <v>5</v>
      </c>
      <c r="D276" s="13">
        <v>0</v>
      </c>
      <c r="E276" s="14">
        <v>0</v>
      </c>
      <c r="F276" s="14">
        <f t="shared" ref="F276" si="52">D276*E276</f>
        <v>0</v>
      </c>
    </row>
    <row r="277" spans="1:6" hidden="1" x14ac:dyDescent="0.2"/>
    <row r="278" spans="1:6" hidden="1" x14ac:dyDescent="0.2">
      <c r="A278" s="24">
        <v>9</v>
      </c>
      <c r="B278" s="18" t="s">
        <v>13</v>
      </c>
    </row>
    <row r="279" spans="1:6" hidden="1" x14ac:dyDescent="0.2">
      <c r="B279" s="11"/>
      <c r="C279" s="12" t="s">
        <v>5</v>
      </c>
      <c r="D279" s="13">
        <v>0</v>
      </c>
      <c r="E279" s="14">
        <v>0</v>
      </c>
      <c r="F279" s="14">
        <f t="shared" ref="F279" si="53">D279*E279</f>
        <v>0</v>
      </c>
    </row>
    <row r="280" spans="1:6" hidden="1" x14ac:dyDescent="0.2"/>
    <row r="281" spans="1:6" hidden="1" x14ac:dyDescent="0.2">
      <c r="A281" s="24">
        <v>10</v>
      </c>
      <c r="B281" s="18" t="s">
        <v>13</v>
      </c>
    </row>
    <row r="282" spans="1:6" hidden="1" x14ac:dyDescent="0.2">
      <c r="B282" s="11"/>
      <c r="C282" s="12" t="s">
        <v>5</v>
      </c>
      <c r="D282" s="13">
        <v>0</v>
      </c>
      <c r="E282" s="14">
        <v>0</v>
      </c>
      <c r="F282" s="14">
        <f t="shared" ref="F282" si="54">D282*E282</f>
        <v>0</v>
      </c>
    </row>
    <row r="283" spans="1:6" hidden="1" x14ac:dyDescent="0.2"/>
    <row r="284" spans="1:6" hidden="1" x14ac:dyDescent="0.2">
      <c r="A284" s="24">
        <v>11</v>
      </c>
      <c r="B284" s="18" t="s">
        <v>13</v>
      </c>
    </row>
    <row r="285" spans="1:6" hidden="1" x14ac:dyDescent="0.2">
      <c r="B285" s="11"/>
      <c r="C285" s="12" t="s">
        <v>5</v>
      </c>
      <c r="D285" s="13">
        <v>0</v>
      </c>
      <c r="E285" s="14">
        <v>0</v>
      </c>
      <c r="F285" s="14">
        <f t="shared" ref="F285" si="55">D285*E285</f>
        <v>0</v>
      </c>
    </row>
    <row r="286" spans="1:6" hidden="1" x14ac:dyDescent="0.2"/>
    <row r="287" spans="1:6" hidden="1" x14ac:dyDescent="0.2">
      <c r="A287" s="24">
        <v>12</v>
      </c>
      <c r="B287" s="18" t="s">
        <v>13</v>
      </c>
    </row>
    <row r="288" spans="1:6" hidden="1" x14ac:dyDescent="0.2">
      <c r="B288" s="11"/>
      <c r="C288" s="12" t="s">
        <v>5</v>
      </c>
      <c r="D288" s="13">
        <v>0</v>
      </c>
      <c r="E288" s="14">
        <v>0</v>
      </c>
      <c r="F288" s="14">
        <f t="shared" ref="F288" si="56">D288*E288</f>
        <v>0</v>
      </c>
    </row>
    <row r="289" spans="1:6" hidden="1" x14ac:dyDescent="0.2"/>
    <row r="290" spans="1:6" hidden="1" x14ac:dyDescent="0.2">
      <c r="A290" s="24">
        <v>13</v>
      </c>
      <c r="B290" s="18" t="s">
        <v>13</v>
      </c>
    </row>
    <row r="291" spans="1:6" hidden="1" x14ac:dyDescent="0.2">
      <c r="B291" s="11"/>
      <c r="C291" s="12" t="s">
        <v>5</v>
      </c>
      <c r="D291" s="13">
        <v>0</v>
      </c>
      <c r="E291" s="14">
        <v>0</v>
      </c>
      <c r="F291" s="14">
        <f t="shared" ref="F291" si="57">D291*E291</f>
        <v>0</v>
      </c>
    </row>
    <row r="292" spans="1:6" hidden="1" x14ac:dyDescent="0.2"/>
    <row r="293" spans="1:6" hidden="1" x14ac:dyDescent="0.2">
      <c r="A293" s="24">
        <v>14</v>
      </c>
      <c r="B293" s="18" t="s">
        <v>13</v>
      </c>
    </row>
    <row r="294" spans="1:6" hidden="1" x14ac:dyDescent="0.2">
      <c r="B294" s="11"/>
      <c r="C294" s="12" t="s">
        <v>5</v>
      </c>
      <c r="D294" s="13">
        <v>0</v>
      </c>
      <c r="E294" s="14">
        <v>0</v>
      </c>
      <c r="F294" s="14">
        <f t="shared" ref="F294" si="58">D294*E294</f>
        <v>0</v>
      </c>
    </row>
    <row r="295" spans="1:6" hidden="1" x14ac:dyDescent="0.2"/>
    <row r="296" spans="1:6" hidden="1" x14ac:dyDescent="0.2">
      <c r="A296" s="24">
        <v>15</v>
      </c>
      <c r="B296" s="18" t="s">
        <v>13</v>
      </c>
    </row>
    <row r="297" spans="1:6" hidden="1" x14ac:dyDescent="0.2">
      <c r="B297" s="11"/>
      <c r="C297" s="12" t="s">
        <v>5</v>
      </c>
      <c r="D297" s="13">
        <v>0</v>
      </c>
      <c r="E297" s="14">
        <v>0</v>
      </c>
      <c r="F297" s="14">
        <f t="shared" ref="F297" si="59">D297*E297</f>
        <v>0</v>
      </c>
    </row>
    <row r="298" spans="1:6" hidden="1" x14ac:dyDescent="0.2"/>
    <row r="299" spans="1:6" ht="15.75" hidden="1" thickBot="1" x14ac:dyDescent="0.25">
      <c r="A299" s="59" t="s">
        <v>22</v>
      </c>
      <c r="B299" s="59"/>
      <c r="C299" s="20"/>
      <c r="D299" s="21"/>
      <c r="E299" s="21"/>
      <c r="F299" s="22">
        <f>SUM(F255:F297)</f>
        <v>0</v>
      </c>
    </row>
    <row r="300" spans="1:6" ht="27.2" customHeight="1" x14ac:dyDescent="0.2"/>
    <row r="301" spans="1:6" ht="30.75" hidden="1" customHeight="1" x14ac:dyDescent="0.2">
      <c r="A301" s="31"/>
      <c r="B301" s="60" t="s">
        <v>32</v>
      </c>
      <c r="C301" s="60"/>
      <c r="D301" s="60"/>
      <c r="E301" s="60"/>
      <c r="F301" s="60"/>
    </row>
    <row r="302" spans="1:6" hidden="1" x14ac:dyDescent="0.2"/>
    <row r="303" spans="1:6" hidden="1" x14ac:dyDescent="0.2">
      <c r="A303" s="24">
        <v>1</v>
      </c>
      <c r="B303" s="9" t="s">
        <v>13</v>
      </c>
    </row>
    <row r="304" spans="1:6" hidden="1" x14ac:dyDescent="0.2">
      <c r="B304" s="11"/>
      <c r="C304" s="12" t="s">
        <v>5</v>
      </c>
      <c r="D304" s="13">
        <v>0</v>
      </c>
      <c r="E304" s="14">
        <v>0</v>
      </c>
      <c r="F304" s="14">
        <f>D304*E304</f>
        <v>0</v>
      </c>
    </row>
    <row r="305" spans="1:6" hidden="1" x14ac:dyDescent="0.2"/>
    <row r="306" spans="1:6" hidden="1" x14ac:dyDescent="0.2">
      <c r="A306" s="24">
        <v>2</v>
      </c>
      <c r="B306" s="9" t="s">
        <v>13</v>
      </c>
    </row>
    <row r="307" spans="1:6" hidden="1" x14ac:dyDescent="0.2">
      <c r="B307" s="11"/>
      <c r="C307" s="12" t="s">
        <v>5</v>
      </c>
      <c r="D307" s="13">
        <v>0</v>
      </c>
      <c r="E307" s="14">
        <v>0</v>
      </c>
      <c r="F307" s="14">
        <f t="shared" ref="F307" si="60">D307*E307</f>
        <v>0</v>
      </c>
    </row>
    <row r="308" spans="1:6" hidden="1" x14ac:dyDescent="0.2"/>
    <row r="309" spans="1:6" hidden="1" x14ac:dyDescent="0.2">
      <c r="A309" s="24">
        <v>3</v>
      </c>
      <c r="B309" s="9" t="s">
        <v>13</v>
      </c>
    </row>
    <row r="310" spans="1:6" hidden="1" x14ac:dyDescent="0.2">
      <c r="B310" s="11"/>
      <c r="C310" s="12" t="s">
        <v>5</v>
      </c>
      <c r="D310" s="13">
        <v>0</v>
      </c>
      <c r="E310" s="14">
        <v>0</v>
      </c>
      <c r="F310" s="14">
        <f t="shared" ref="F310" si="61">D310*E310</f>
        <v>0</v>
      </c>
    </row>
    <row r="311" spans="1:6" hidden="1" x14ac:dyDescent="0.2"/>
    <row r="312" spans="1:6" hidden="1" x14ac:dyDescent="0.2">
      <c r="A312" s="24">
        <v>4</v>
      </c>
      <c r="B312" s="17" t="s">
        <v>13</v>
      </c>
    </row>
    <row r="313" spans="1:6" hidden="1" x14ac:dyDescent="0.2">
      <c r="B313" s="11"/>
      <c r="C313" s="12" t="s">
        <v>5</v>
      </c>
      <c r="D313" s="13">
        <v>0</v>
      </c>
      <c r="E313" s="14">
        <v>0</v>
      </c>
      <c r="F313" s="14">
        <f t="shared" ref="F313" si="62">D313*E313</f>
        <v>0</v>
      </c>
    </row>
    <row r="314" spans="1:6" hidden="1" x14ac:dyDescent="0.2"/>
    <row r="315" spans="1:6" hidden="1" x14ac:dyDescent="0.2">
      <c r="A315" s="25" t="s">
        <v>18</v>
      </c>
      <c r="B315" s="9" t="s">
        <v>13</v>
      </c>
    </row>
    <row r="316" spans="1:6" hidden="1" x14ac:dyDescent="0.2">
      <c r="B316" s="11"/>
      <c r="C316" s="12" t="s">
        <v>5</v>
      </c>
      <c r="D316" s="13">
        <v>0</v>
      </c>
      <c r="E316" s="14">
        <v>0</v>
      </c>
      <c r="F316" s="14">
        <f t="shared" ref="F316" si="63">D316*E316</f>
        <v>0</v>
      </c>
    </row>
    <row r="317" spans="1:6" hidden="1" x14ac:dyDescent="0.2"/>
    <row r="318" spans="1:6" hidden="1" x14ac:dyDescent="0.2">
      <c r="A318" s="25" t="s">
        <v>19</v>
      </c>
      <c r="B318" s="9" t="s">
        <v>13</v>
      </c>
    </row>
    <row r="319" spans="1:6" hidden="1" x14ac:dyDescent="0.2">
      <c r="B319" s="11"/>
      <c r="C319" s="12" t="s">
        <v>5</v>
      </c>
      <c r="D319" s="13">
        <v>0</v>
      </c>
      <c r="E319" s="14">
        <v>0</v>
      </c>
      <c r="F319" s="14">
        <f t="shared" ref="F319" si="64">D319*E319</f>
        <v>0</v>
      </c>
    </row>
    <row r="320" spans="1:6" hidden="1" x14ac:dyDescent="0.2"/>
    <row r="321" spans="1:6" hidden="1" x14ac:dyDescent="0.2">
      <c r="A321" s="25" t="s">
        <v>20</v>
      </c>
      <c r="B321" s="9" t="s">
        <v>13</v>
      </c>
    </row>
    <row r="322" spans="1:6" hidden="1" x14ac:dyDescent="0.2">
      <c r="B322" s="11"/>
      <c r="C322" s="12" t="s">
        <v>5</v>
      </c>
      <c r="D322" s="13">
        <v>0</v>
      </c>
      <c r="E322" s="14">
        <v>0</v>
      </c>
      <c r="F322" s="14">
        <f t="shared" ref="F322" si="65">D322*E322</f>
        <v>0</v>
      </c>
    </row>
    <row r="323" spans="1:6" hidden="1" x14ac:dyDescent="0.2"/>
    <row r="324" spans="1:6" hidden="1" x14ac:dyDescent="0.2">
      <c r="A324" s="24">
        <v>8</v>
      </c>
      <c r="B324" s="18" t="s">
        <v>13</v>
      </c>
    </row>
    <row r="325" spans="1:6" hidden="1" x14ac:dyDescent="0.2">
      <c r="B325" s="11"/>
      <c r="C325" s="12" t="s">
        <v>5</v>
      </c>
      <c r="D325" s="13">
        <v>0</v>
      </c>
      <c r="E325" s="14">
        <v>0</v>
      </c>
      <c r="F325" s="14">
        <f t="shared" ref="F325" si="66">D325*E325</f>
        <v>0</v>
      </c>
    </row>
    <row r="326" spans="1:6" hidden="1" x14ac:dyDescent="0.2"/>
    <row r="327" spans="1:6" hidden="1" x14ac:dyDescent="0.2">
      <c r="A327" s="24">
        <v>9</v>
      </c>
      <c r="B327" s="18" t="s">
        <v>13</v>
      </c>
    </row>
    <row r="328" spans="1:6" hidden="1" x14ac:dyDescent="0.2">
      <c r="B328" s="11"/>
      <c r="C328" s="12" t="s">
        <v>5</v>
      </c>
      <c r="D328" s="13">
        <v>0</v>
      </c>
      <c r="E328" s="14">
        <v>0</v>
      </c>
      <c r="F328" s="14">
        <f t="shared" ref="F328" si="67">D328*E328</f>
        <v>0</v>
      </c>
    </row>
    <row r="329" spans="1:6" hidden="1" x14ac:dyDescent="0.2"/>
    <row r="330" spans="1:6" hidden="1" x14ac:dyDescent="0.2">
      <c r="A330" s="24">
        <v>10</v>
      </c>
      <c r="B330" s="18" t="s">
        <v>13</v>
      </c>
    </row>
    <row r="331" spans="1:6" hidden="1" x14ac:dyDescent="0.2">
      <c r="B331" s="11"/>
      <c r="C331" s="12" t="s">
        <v>5</v>
      </c>
      <c r="D331" s="13">
        <v>0</v>
      </c>
      <c r="E331" s="14">
        <v>0</v>
      </c>
      <c r="F331" s="14">
        <f t="shared" ref="F331" si="68">D331*E331</f>
        <v>0</v>
      </c>
    </row>
    <row r="332" spans="1:6" hidden="1" x14ac:dyDescent="0.2"/>
    <row r="333" spans="1:6" hidden="1" x14ac:dyDescent="0.2">
      <c r="A333" s="24">
        <v>11</v>
      </c>
      <c r="B333" s="18" t="s">
        <v>13</v>
      </c>
    </row>
    <row r="334" spans="1:6" hidden="1" x14ac:dyDescent="0.2">
      <c r="B334" s="11"/>
      <c r="C334" s="12" t="s">
        <v>5</v>
      </c>
      <c r="D334" s="13">
        <v>0</v>
      </c>
      <c r="E334" s="14">
        <v>0</v>
      </c>
      <c r="F334" s="14">
        <f t="shared" ref="F334" si="69">D334*E334</f>
        <v>0</v>
      </c>
    </row>
    <row r="335" spans="1:6" hidden="1" x14ac:dyDescent="0.2"/>
    <row r="336" spans="1:6" hidden="1" x14ac:dyDescent="0.2">
      <c r="A336" s="24">
        <v>12</v>
      </c>
      <c r="B336" s="18" t="s">
        <v>13</v>
      </c>
    </row>
    <row r="337" spans="1:6" hidden="1" x14ac:dyDescent="0.2">
      <c r="B337" s="11"/>
      <c r="C337" s="12" t="s">
        <v>5</v>
      </c>
      <c r="D337" s="13">
        <v>0</v>
      </c>
      <c r="E337" s="14">
        <v>0</v>
      </c>
      <c r="F337" s="14">
        <f t="shared" ref="F337" si="70">D337*E337</f>
        <v>0</v>
      </c>
    </row>
    <row r="338" spans="1:6" hidden="1" x14ac:dyDescent="0.2"/>
    <row r="339" spans="1:6" hidden="1" x14ac:dyDescent="0.2">
      <c r="A339" s="24">
        <v>13</v>
      </c>
      <c r="B339" s="18" t="s">
        <v>13</v>
      </c>
    </row>
    <row r="340" spans="1:6" hidden="1" x14ac:dyDescent="0.2">
      <c r="B340" s="11"/>
      <c r="C340" s="12" t="s">
        <v>5</v>
      </c>
      <c r="D340" s="13">
        <v>0</v>
      </c>
      <c r="E340" s="14">
        <v>0</v>
      </c>
      <c r="F340" s="14">
        <f t="shared" ref="F340" si="71">D340*E340</f>
        <v>0</v>
      </c>
    </row>
    <row r="341" spans="1:6" hidden="1" x14ac:dyDescent="0.2"/>
    <row r="342" spans="1:6" hidden="1" x14ac:dyDescent="0.2">
      <c r="A342" s="24">
        <v>14</v>
      </c>
      <c r="B342" s="18" t="s">
        <v>13</v>
      </c>
    </row>
    <row r="343" spans="1:6" hidden="1" x14ac:dyDescent="0.2">
      <c r="B343" s="11"/>
      <c r="C343" s="12" t="s">
        <v>5</v>
      </c>
      <c r="D343" s="13">
        <v>0</v>
      </c>
      <c r="E343" s="14">
        <v>0</v>
      </c>
      <c r="F343" s="14">
        <f t="shared" ref="F343" si="72">D343*E343</f>
        <v>0</v>
      </c>
    </row>
    <row r="344" spans="1:6" hidden="1" x14ac:dyDescent="0.2"/>
    <row r="345" spans="1:6" hidden="1" x14ac:dyDescent="0.2">
      <c r="A345" s="24">
        <v>15</v>
      </c>
      <c r="B345" s="18" t="s">
        <v>13</v>
      </c>
    </row>
    <row r="346" spans="1:6" hidden="1" x14ac:dyDescent="0.2">
      <c r="B346" s="11"/>
      <c r="C346" s="12" t="s">
        <v>5</v>
      </c>
      <c r="D346" s="13">
        <v>0</v>
      </c>
      <c r="E346" s="14">
        <v>0</v>
      </c>
      <c r="F346" s="14">
        <f t="shared" ref="F346" si="73">D346*E346</f>
        <v>0</v>
      </c>
    </row>
    <row r="347" spans="1:6" hidden="1" x14ac:dyDescent="0.2"/>
    <row r="348" spans="1:6" ht="15.75" hidden="1" thickBot="1" x14ac:dyDescent="0.25">
      <c r="A348" s="59" t="s">
        <v>23</v>
      </c>
      <c r="B348" s="59"/>
      <c r="C348" s="20"/>
      <c r="D348" s="21"/>
      <c r="E348" s="21"/>
      <c r="F348" s="22">
        <f>SUM(F304:F346)</f>
        <v>0</v>
      </c>
    </row>
    <row r="349" spans="1:6" ht="27.2" customHeight="1" x14ac:dyDescent="0.2"/>
    <row r="350" spans="1:6" ht="29.25" hidden="1" customHeight="1" x14ac:dyDescent="0.2">
      <c r="A350" s="31"/>
      <c r="B350" s="60" t="s">
        <v>33</v>
      </c>
      <c r="C350" s="60"/>
      <c r="D350" s="60"/>
      <c r="E350" s="60"/>
      <c r="F350" s="60"/>
    </row>
    <row r="351" spans="1:6" hidden="1" x14ac:dyDescent="0.2"/>
    <row r="352" spans="1:6" hidden="1" x14ac:dyDescent="0.2">
      <c r="A352" s="24">
        <v>1</v>
      </c>
      <c r="B352" s="9" t="s">
        <v>13</v>
      </c>
    </row>
    <row r="353" spans="1:6" hidden="1" x14ac:dyDescent="0.2">
      <c r="B353" s="11"/>
      <c r="C353" s="12" t="s">
        <v>5</v>
      </c>
      <c r="D353" s="13">
        <v>0</v>
      </c>
      <c r="E353" s="14">
        <v>0</v>
      </c>
      <c r="F353" s="14">
        <f>D353*E353</f>
        <v>0</v>
      </c>
    </row>
    <row r="354" spans="1:6" hidden="1" x14ac:dyDescent="0.2"/>
    <row r="355" spans="1:6" hidden="1" x14ac:dyDescent="0.2">
      <c r="A355" s="24">
        <v>2</v>
      </c>
      <c r="B355" s="9" t="s">
        <v>13</v>
      </c>
    </row>
    <row r="356" spans="1:6" hidden="1" x14ac:dyDescent="0.2">
      <c r="B356" s="11"/>
      <c r="C356" s="12" t="s">
        <v>5</v>
      </c>
      <c r="D356" s="13">
        <v>0</v>
      </c>
      <c r="E356" s="14">
        <v>0</v>
      </c>
      <c r="F356" s="14">
        <f t="shared" ref="F356" si="74">D356*E356</f>
        <v>0</v>
      </c>
    </row>
    <row r="357" spans="1:6" hidden="1" x14ac:dyDescent="0.2"/>
    <row r="358" spans="1:6" hidden="1" x14ac:dyDescent="0.2">
      <c r="A358" s="24">
        <v>3</v>
      </c>
      <c r="B358" s="9" t="s">
        <v>13</v>
      </c>
    </row>
    <row r="359" spans="1:6" hidden="1" x14ac:dyDescent="0.2">
      <c r="B359" s="11"/>
      <c r="C359" s="12" t="s">
        <v>5</v>
      </c>
      <c r="D359" s="13">
        <v>0</v>
      </c>
      <c r="E359" s="14">
        <v>0</v>
      </c>
      <c r="F359" s="14">
        <f t="shared" ref="F359" si="75">D359*E359</f>
        <v>0</v>
      </c>
    </row>
    <row r="360" spans="1:6" hidden="1" x14ac:dyDescent="0.2"/>
    <row r="361" spans="1:6" hidden="1" x14ac:dyDescent="0.2">
      <c r="A361" s="24">
        <v>4</v>
      </c>
      <c r="B361" s="17" t="s">
        <v>13</v>
      </c>
    </row>
    <row r="362" spans="1:6" hidden="1" x14ac:dyDescent="0.2">
      <c r="B362" s="11"/>
      <c r="C362" s="12" t="s">
        <v>5</v>
      </c>
      <c r="D362" s="13">
        <v>0</v>
      </c>
      <c r="E362" s="14">
        <v>0</v>
      </c>
      <c r="F362" s="14">
        <f t="shared" ref="F362" si="76">D362*E362</f>
        <v>0</v>
      </c>
    </row>
    <row r="363" spans="1:6" hidden="1" x14ac:dyDescent="0.2"/>
    <row r="364" spans="1:6" hidden="1" x14ac:dyDescent="0.2">
      <c r="A364" s="25" t="s">
        <v>18</v>
      </c>
      <c r="B364" s="9" t="s">
        <v>13</v>
      </c>
    </row>
    <row r="365" spans="1:6" hidden="1" x14ac:dyDescent="0.2">
      <c r="B365" s="11"/>
      <c r="C365" s="12" t="s">
        <v>5</v>
      </c>
      <c r="D365" s="13">
        <v>0</v>
      </c>
      <c r="E365" s="14">
        <v>0</v>
      </c>
      <c r="F365" s="14">
        <f t="shared" ref="F365" si="77">D365*E365</f>
        <v>0</v>
      </c>
    </row>
    <row r="366" spans="1:6" hidden="1" x14ac:dyDescent="0.2"/>
    <row r="367" spans="1:6" hidden="1" x14ac:dyDescent="0.2">
      <c r="A367" s="25" t="s">
        <v>19</v>
      </c>
      <c r="B367" s="9" t="s">
        <v>13</v>
      </c>
    </row>
    <row r="368" spans="1:6" hidden="1" x14ac:dyDescent="0.2">
      <c r="B368" s="11"/>
      <c r="C368" s="12" t="s">
        <v>5</v>
      </c>
      <c r="D368" s="13">
        <v>0</v>
      </c>
      <c r="E368" s="14">
        <v>0</v>
      </c>
      <c r="F368" s="14">
        <f t="shared" ref="F368" si="78">D368*E368</f>
        <v>0</v>
      </c>
    </row>
    <row r="369" spans="1:6" hidden="1" x14ac:dyDescent="0.2"/>
    <row r="370" spans="1:6" hidden="1" x14ac:dyDescent="0.2">
      <c r="A370" s="25" t="s">
        <v>20</v>
      </c>
      <c r="B370" s="9" t="s">
        <v>13</v>
      </c>
    </row>
    <row r="371" spans="1:6" hidden="1" x14ac:dyDescent="0.2">
      <c r="B371" s="11"/>
      <c r="C371" s="12" t="s">
        <v>5</v>
      </c>
      <c r="D371" s="13">
        <v>0</v>
      </c>
      <c r="E371" s="14">
        <v>0</v>
      </c>
      <c r="F371" s="14">
        <f t="shared" ref="F371" si="79">D371*E371</f>
        <v>0</v>
      </c>
    </row>
    <row r="372" spans="1:6" hidden="1" x14ac:dyDescent="0.2"/>
    <row r="373" spans="1:6" hidden="1" x14ac:dyDescent="0.2">
      <c r="A373" s="24">
        <v>8</v>
      </c>
      <c r="B373" s="18" t="s">
        <v>13</v>
      </c>
    </row>
    <row r="374" spans="1:6" hidden="1" x14ac:dyDescent="0.2">
      <c r="B374" s="11"/>
      <c r="C374" s="12" t="s">
        <v>5</v>
      </c>
      <c r="D374" s="13">
        <v>0</v>
      </c>
      <c r="E374" s="14">
        <v>0</v>
      </c>
      <c r="F374" s="14">
        <f t="shared" ref="F374" si="80">D374*E374</f>
        <v>0</v>
      </c>
    </row>
    <row r="375" spans="1:6" hidden="1" x14ac:dyDescent="0.2"/>
    <row r="376" spans="1:6" hidden="1" x14ac:dyDescent="0.2">
      <c r="A376" s="24">
        <v>9</v>
      </c>
      <c r="B376" s="18" t="s">
        <v>13</v>
      </c>
    </row>
    <row r="377" spans="1:6" hidden="1" x14ac:dyDescent="0.2">
      <c r="B377" s="11"/>
      <c r="C377" s="12" t="s">
        <v>5</v>
      </c>
      <c r="D377" s="13">
        <v>0</v>
      </c>
      <c r="E377" s="14">
        <v>0</v>
      </c>
      <c r="F377" s="14">
        <f t="shared" ref="F377" si="81">D377*E377</f>
        <v>0</v>
      </c>
    </row>
    <row r="378" spans="1:6" hidden="1" x14ac:dyDescent="0.2"/>
    <row r="379" spans="1:6" hidden="1" x14ac:dyDescent="0.2">
      <c r="A379" s="24">
        <v>10</v>
      </c>
      <c r="B379" s="18" t="s">
        <v>13</v>
      </c>
    </row>
    <row r="380" spans="1:6" hidden="1" x14ac:dyDescent="0.2">
      <c r="B380" s="11"/>
      <c r="C380" s="12" t="s">
        <v>5</v>
      </c>
      <c r="D380" s="13">
        <v>0</v>
      </c>
      <c r="E380" s="14">
        <v>0</v>
      </c>
      <c r="F380" s="14">
        <f t="shared" ref="F380" si="82">D380*E380</f>
        <v>0</v>
      </c>
    </row>
    <row r="381" spans="1:6" hidden="1" x14ac:dyDescent="0.2"/>
    <row r="382" spans="1:6" hidden="1" x14ac:dyDescent="0.2">
      <c r="A382" s="24">
        <v>11</v>
      </c>
      <c r="B382" s="18" t="s">
        <v>13</v>
      </c>
    </row>
    <row r="383" spans="1:6" hidden="1" x14ac:dyDescent="0.2">
      <c r="B383" s="11"/>
      <c r="C383" s="12" t="s">
        <v>5</v>
      </c>
      <c r="D383" s="13">
        <v>0</v>
      </c>
      <c r="E383" s="14">
        <v>0</v>
      </c>
      <c r="F383" s="14">
        <f t="shared" ref="F383" si="83">D383*E383</f>
        <v>0</v>
      </c>
    </row>
    <row r="384" spans="1:6" hidden="1" x14ac:dyDescent="0.2"/>
    <row r="385" spans="1:6" hidden="1" x14ac:dyDescent="0.2">
      <c r="A385" s="24">
        <v>12</v>
      </c>
      <c r="B385" s="18" t="s">
        <v>13</v>
      </c>
    </row>
    <row r="386" spans="1:6" hidden="1" x14ac:dyDescent="0.2">
      <c r="B386" s="11"/>
      <c r="C386" s="12" t="s">
        <v>5</v>
      </c>
      <c r="D386" s="13">
        <v>0</v>
      </c>
      <c r="E386" s="14">
        <v>0</v>
      </c>
      <c r="F386" s="14">
        <f t="shared" ref="F386" si="84">D386*E386</f>
        <v>0</v>
      </c>
    </row>
    <row r="387" spans="1:6" hidden="1" x14ac:dyDescent="0.2"/>
    <row r="388" spans="1:6" hidden="1" x14ac:dyDescent="0.2">
      <c r="A388" s="24">
        <v>13</v>
      </c>
      <c r="B388" s="18" t="s">
        <v>13</v>
      </c>
    </row>
    <row r="389" spans="1:6" hidden="1" x14ac:dyDescent="0.2">
      <c r="B389" s="11"/>
      <c r="C389" s="12" t="s">
        <v>5</v>
      </c>
      <c r="D389" s="13">
        <v>0</v>
      </c>
      <c r="E389" s="14">
        <v>0</v>
      </c>
      <c r="F389" s="14">
        <f t="shared" ref="F389" si="85">D389*E389</f>
        <v>0</v>
      </c>
    </row>
    <row r="390" spans="1:6" hidden="1" x14ac:dyDescent="0.2"/>
    <row r="391" spans="1:6" hidden="1" x14ac:dyDescent="0.2">
      <c r="A391" s="24">
        <v>14</v>
      </c>
      <c r="B391" s="18" t="s">
        <v>13</v>
      </c>
    </row>
    <row r="392" spans="1:6" hidden="1" x14ac:dyDescent="0.2">
      <c r="B392" s="11"/>
      <c r="C392" s="12" t="s">
        <v>5</v>
      </c>
      <c r="D392" s="13">
        <v>0</v>
      </c>
      <c r="E392" s="14">
        <v>0</v>
      </c>
      <c r="F392" s="14">
        <f t="shared" ref="F392" si="86">D392*E392</f>
        <v>0</v>
      </c>
    </row>
    <row r="393" spans="1:6" hidden="1" x14ac:dyDescent="0.2"/>
    <row r="394" spans="1:6" hidden="1" x14ac:dyDescent="0.2">
      <c r="A394" s="24">
        <v>15</v>
      </c>
      <c r="B394" s="18" t="s">
        <v>13</v>
      </c>
    </row>
    <row r="395" spans="1:6" hidden="1" x14ac:dyDescent="0.2">
      <c r="B395" s="11"/>
      <c r="C395" s="12" t="s">
        <v>5</v>
      </c>
      <c r="D395" s="13">
        <v>0</v>
      </c>
      <c r="E395" s="14">
        <v>0</v>
      </c>
      <c r="F395" s="14">
        <f t="shared" ref="F395" si="87">D395*E395</f>
        <v>0</v>
      </c>
    </row>
    <row r="396" spans="1:6" hidden="1" x14ac:dyDescent="0.2"/>
    <row r="397" spans="1:6" ht="15.75" hidden="1" thickBot="1" x14ac:dyDescent="0.25">
      <c r="A397" s="59" t="s">
        <v>24</v>
      </c>
      <c r="B397" s="59"/>
      <c r="C397" s="20"/>
      <c r="D397" s="21"/>
      <c r="E397" s="21"/>
      <c r="F397" s="22">
        <f>SUM(F353:F395)</f>
        <v>0</v>
      </c>
    </row>
    <row r="398" spans="1:6" ht="27.2" customHeight="1" x14ac:dyDescent="0.2"/>
    <row r="399" spans="1:6" ht="35.65" hidden="1" customHeight="1" x14ac:dyDescent="0.2">
      <c r="A399" s="31"/>
      <c r="B399" s="60" t="s">
        <v>34</v>
      </c>
      <c r="C399" s="60"/>
      <c r="D399" s="60"/>
      <c r="E399" s="60"/>
      <c r="F399" s="60"/>
    </row>
    <row r="400" spans="1:6" hidden="1" x14ac:dyDescent="0.2"/>
    <row r="401" spans="1:6" hidden="1" x14ac:dyDescent="0.2">
      <c r="A401" s="46">
        <v>1</v>
      </c>
      <c r="B401" s="9" t="s">
        <v>13</v>
      </c>
    </row>
    <row r="402" spans="1:6" hidden="1" x14ac:dyDescent="0.2">
      <c r="A402" s="46"/>
      <c r="B402" s="11"/>
      <c r="C402" s="12" t="s">
        <v>5</v>
      </c>
      <c r="D402" s="13">
        <v>0</v>
      </c>
      <c r="E402" s="14">
        <v>0</v>
      </c>
      <c r="F402" s="14">
        <f>D402*E402</f>
        <v>0</v>
      </c>
    </row>
    <row r="403" spans="1:6" hidden="1" x14ac:dyDescent="0.2">
      <c r="A403" s="46"/>
    </row>
    <row r="404" spans="1:6" hidden="1" x14ac:dyDescent="0.2">
      <c r="A404" s="44" t="s">
        <v>29</v>
      </c>
      <c r="B404" s="9" t="s">
        <v>13</v>
      </c>
    </row>
    <row r="405" spans="1:6" hidden="1" x14ac:dyDescent="0.2">
      <c r="A405" s="46"/>
      <c r="B405" s="11"/>
      <c r="C405" s="12" t="s">
        <v>5</v>
      </c>
      <c r="D405" s="13">
        <v>0</v>
      </c>
      <c r="E405" s="14">
        <v>0</v>
      </c>
      <c r="F405" s="14">
        <f t="shared" ref="F405" si="88">D405*E405</f>
        <v>0</v>
      </c>
    </row>
    <row r="406" spans="1:6" hidden="1" x14ac:dyDescent="0.2">
      <c r="A406" s="46"/>
    </row>
    <row r="407" spans="1:6" hidden="1" x14ac:dyDescent="0.2">
      <c r="A407" s="44" t="s">
        <v>30</v>
      </c>
      <c r="B407" s="9" t="s">
        <v>13</v>
      </c>
    </row>
    <row r="408" spans="1:6" hidden="1" x14ac:dyDescent="0.2">
      <c r="A408" s="46"/>
      <c r="B408" s="11"/>
      <c r="C408" s="12" t="s">
        <v>5</v>
      </c>
      <c r="D408" s="13">
        <v>0</v>
      </c>
      <c r="E408" s="14">
        <v>0</v>
      </c>
      <c r="F408" s="14">
        <f t="shared" ref="F408" si="89">D408*E408</f>
        <v>0</v>
      </c>
    </row>
    <row r="409" spans="1:6" hidden="1" x14ac:dyDescent="0.2">
      <c r="A409" s="46"/>
    </row>
    <row r="410" spans="1:6" hidden="1" x14ac:dyDescent="0.2">
      <c r="A410" s="47" t="s">
        <v>35</v>
      </c>
      <c r="B410" s="9" t="s">
        <v>13</v>
      </c>
    </row>
    <row r="411" spans="1:6" hidden="1" x14ac:dyDescent="0.2">
      <c r="A411" s="46"/>
      <c r="B411" s="11"/>
      <c r="C411" s="12" t="s">
        <v>5</v>
      </c>
      <c r="D411" s="13">
        <v>0</v>
      </c>
      <c r="E411" s="14">
        <v>0</v>
      </c>
      <c r="F411" s="14">
        <f t="shared" ref="F411" si="90">D411*E411</f>
        <v>0</v>
      </c>
    </row>
    <row r="412" spans="1:6" hidden="1" x14ac:dyDescent="0.2">
      <c r="A412" s="46"/>
    </row>
    <row r="413" spans="1:6" hidden="1" x14ac:dyDescent="0.2">
      <c r="A413" s="47" t="s">
        <v>18</v>
      </c>
      <c r="B413" s="9" t="s">
        <v>13</v>
      </c>
    </row>
    <row r="414" spans="1:6" hidden="1" x14ac:dyDescent="0.2">
      <c r="A414" s="46"/>
      <c r="B414" s="11"/>
      <c r="C414" s="12" t="s">
        <v>5</v>
      </c>
      <c r="D414" s="13">
        <v>0</v>
      </c>
      <c r="E414" s="14">
        <v>0</v>
      </c>
      <c r="F414" s="14">
        <f t="shared" ref="F414" si="91">D414*E414</f>
        <v>0</v>
      </c>
    </row>
    <row r="415" spans="1:6" hidden="1" x14ac:dyDescent="0.2">
      <c r="A415" s="46"/>
    </row>
    <row r="416" spans="1:6" hidden="1" x14ac:dyDescent="0.2">
      <c r="A416" s="44" t="s">
        <v>19</v>
      </c>
      <c r="B416" s="9" t="s">
        <v>13</v>
      </c>
    </row>
    <row r="417" spans="1:6" hidden="1" x14ac:dyDescent="0.2">
      <c r="A417" s="46"/>
      <c r="B417" s="11"/>
      <c r="C417" s="12" t="s">
        <v>5</v>
      </c>
      <c r="D417" s="13">
        <v>0</v>
      </c>
      <c r="E417" s="14">
        <v>0</v>
      </c>
      <c r="F417" s="14">
        <f t="shared" ref="F417" si="92">D417*E417</f>
        <v>0</v>
      </c>
    </row>
    <row r="418" spans="1:6" hidden="1" x14ac:dyDescent="0.2">
      <c r="A418" s="46"/>
    </row>
    <row r="419" spans="1:6" hidden="1" x14ac:dyDescent="0.2">
      <c r="A419" s="48" t="s">
        <v>20</v>
      </c>
      <c r="B419" s="9" t="s">
        <v>13</v>
      </c>
    </row>
    <row r="420" spans="1:6" hidden="1" x14ac:dyDescent="0.2">
      <c r="A420" s="46"/>
      <c r="B420" s="11"/>
      <c r="C420" s="12" t="s">
        <v>5</v>
      </c>
      <c r="D420" s="13">
        <v>0</v>
      </c>
      <c r="E420" s="14">
        <v>0</v>
      </c>
      <c r="F420" s="14">
        <f t="shared" ref="F420" si="93">D420*E420</f>
        <v>0</v>
      </c>
    </row>
    <row r="421" spans="1:6" hidden="1" x14ac:dyDescent="0.2">
      <c r="A421" s="46"/>
    </row>
    <row r="422" spans="1:6" hidden="1" x14ac:dyDescent="0.2">
      <c r="A422" s="46">
        <v>8</v>
      </c>
      <c r="B422" s="18" t="s">
        <v>13</v>
      </c>
    </row>
    <row r="423" spans="1:6" hidden="1" x14ac:dyDescent="0.2">
      <c r="B423" s="11"/>
      <c r="C423" s="12" t="s">
        <v>5</v>
      </c>
      <c r="D423" s="13">
        <v>0</v>
      </c>
      <c r="E423" s="14">
        <v>0</v>
      </c>
      <c r="F423" s="14">
        <f t="shared" ref="F423" si="94">D423*E423</f>
        <v>0</v>
      </c>
    </row>
    <row r="424" spans="1:6" hidden="1" x14ac:dyDescent="0.2"/>
    <row r="425" spans="1:6" hidden="1" x14ac:dyDescent="0.2">
      <c r="A425" s="24">
        <v>9</v>
      </c>
      <c r="B425" s="18" t="s">
        <v>13</v>
      </c>
    </row>
    <row r="426" spans="1:6" hidden="1" x14ac:dyDescent="0.2">
      <c r="B426" s="11"/>
      <c r="C426" s="12" t="s">
        <v>5</v>
      </c>
      <c r="D426" s="13">
        <v>0</v>
      </c>
      <c r="E426" s="14">
        <v>0</v>
      </c>
      <c r="F426" s="14">
        <f t="shared" ref="F426" si="95">D426*E426</f>
        <v>0</v>
      </c>
    </row>
    <row r="427" spans="1:6" hidden="1" x14ac:dyDescent="0.2"/>
    <row r="428" spans="1:6" hidden="1" x14ac:dyDescent="0.2">
      <c r="A428" s="24">
        <v>10</v>
      </c>
      <c r="B428" s="18" t="s">
        <v>13</v>
      </c>
    </row>
    <row r="429" spans="1:6" hidden="1" x14ac:dyDescent="0.2">
      <c r="B429" s="11"/>
      <c r="C429" s="12" t="s">
        <v>5</v>
      </c>
      <c r="D429" s="13">
        <v>0</v>
      </c>
      <c r="E429" s="14">
        <v>0</v>
      </c>
      <c r="F429" s="14">
        <f t="shared" ref="F429" si="96">D429*E429</f>
        <v>0</v>
      </c>
    </row>
    <row r="430" spans="1:6" hidden="1" x14ac:dyDescent="0.2"/>
    <row r="431" spans="1:6" hidden="1" x14ac:dyDescent="0.2">
      <c r="A431" s="24">
        <v>11</v>
      </c>
      <c r="B431" s="18" t="s">
        <v>13</v>
      </c>
    </row>
    <row r="432" spans="1:6" hidden="1" x14ac:dyDescent="0.2">
      <c r="B432" s="11"/>
      <c r="C432" s="12" t="s">
        <v>5</v>
      </c>
      <c r="D432" s="13">
        <v>0</v>
      </c>
      <c r="E432" s="14">
        <v>0</v>
      </c>
      <c r="F432" s="14">
        <f t="shared" ref="F432" si="97">D432*E432</f>
        <v>0</v>
      </c>
    </row>
    <row r="433" spans="1:6" hidden="1" x14ac:dyDescent="0.2"/>
    <row r="434" spans="1:6" hidden="1" x14ac:dyDescent="0.2">
      <c r="A434" s="24">
        <v>12</v>
      </c>
      <c r="B434" s="18" t="s">
        <v>13</v>
      </c>
    </row>
    <row r="435" spans="1:6" hidden="1" x14ac:dyDescent="0.2">
      <c r="B435" s="11"/>
      <c r="C435" s="12" t="s">
        <v>5</v>
      </c>
      <c r="D435" s="13">
        <v>0</v>
      </c>
      <c r="E435" s="14">
        <v>0</v>
      </c>
      <c r="F435" s="14">
        <f t="shared" ref="F435" si="98">D435*E435</f>
        <v>0</v>
      </c>
    </row>
    <row r="436" spans="1:6" hidden="1" x14ac:dyDescent="0.2"/>
    <row r="437" spans="1:6" hidden="1" x14ac:dyDescent="0.2">
      <c r="A437" s="24">
        <v>13</v>
      </c>
      <c r="B437" s="18" t="s">
        <v>13</v>
      </c>
    </row>
    <row r="438" spans="1:6" hidden="1" x14ac:dyDescent="0.2">
      <c r="B438" s="11"/>
      <c r="C438" s="12" t="s">
        <v>5</v>
      </c>
      <c r="D438" s="13">
        <v>0</v>
      </c>
      <c r="E438" s="14">
        <v>0</v>
      </c>
      <c r="F438" s="14">
        <f t="shared" ref="F438" si="99">D438*E438</f>
        <v>0</v>
      </c>
    </row>
    <row r="439" spans="1:6" hidden="1" x14ac:dyDescent="0.2"/>
    <row r="440" spans="1:6" hidden="1" x14ac:dyDescent="0.2">
      <c r="A440" s="24">
        <v>14</v>
      </c>
      <c r="B440" s="18" t="s">
        <v>13</v>
      </c>
    </row>
    <row r="441" spans="1:6" hidden="1" x14ac:dyDescent="0.2">
      <c r="B441" s="11"/>
      <c r="C441" s="12" t="s">
        <v>5</v>
      </c>
      <c r="D441" s="13">
        <v>0</v>
      </c>
      <c r="E441" s="14">
        <v>0</v>
      </c>
      <c r="F441" s="14">
        <f t="shared" ref="F441" si="100">D441*E441</f>
        <v>0</v>
      </c>
    </row>
    <row r="442" spans="1:6" hidden="1" x14ac:dyDescent="0.2"/>
    <row r="443" spans="1:6" hidden="1" x14ac:dyDescent="0.2">
      <c r="A443" s="24">
        <v>15</v>
      </c>
      <c r="B443" s="18" t="s">
        <v>13</v>
      </c>
    </row>
    <row r="444" spans="1:6" hidden="1" x14ac:dyDescent="0.2">
      <c r="B444" s="11"/>
      <c r="C444" s="12" t="s">
        <v>5</v>
      </c>
      <c r="D444" s="13">
        <v>0</v>
      </c>
      <c r="E444" s="14">
        <v>0</v>
      </c>
      <c r="F444" s="14">
        <f t="shared" ref="F444" si="101">D444*E444</f>
        <v>0</v>
      </c>
    </row>
    <row r="445" spans="1:6" hidden="1" x14ac:dyDescent="0.2"/>
    <row r="446" spans="1:6" ht="15.75" hidden="1" thickBot="1" x14ac:dyDescent="0.25">
      <c r="A446" s="59" t="s">
        <v>25</v>
      </c>
      <c r="B446" s="59"/>
      <c r="C446" s="20"/>
      <c r="D446" s="21"/>
      <c r="E446" s="21"/>
      <c r="F446" s="22">
        <f>SUM(F402:F444)</f>
        <v>0</v>
      </c>
    </row>
    <row r="447" spans="1:6" ht="27.2" customHeight="1" x14ac:dyDescent="0.2"/>
    <row r="448" spans="1:6" ht="15" hidden="1" x14ac:dyDescent="0.2">
      <c r="A448" s="31"/>
      <c r="B448" s="61" t="s">
        <v>26</v>
      </c>
      <c r="C448" s="61"/>
      <c r="D448" s="61"/>
      <c r="E448" s="61"/>
      <c r="F448" s="61"/>
    </row>
    <row r="449" spans="1:6" hidden="1" x14ac:dyDescent="0.2"/>
    <row r="450" spans="1:6" hidden="1" x14ac:dyDescent="0.2">
      <c r="A450" s="24">
        <v>1</v>
      </c>
      <c r="B450" s="23" t="s">
        <v>13</v>
      </c>
    </row>
    <row r="451" spans="1:6" hidden="1" x14ac:dyDescent="0.2">
      <c r="B451" s="11"/>
      <c r="C451" s="12" t="s">
        <v>5</v>
      </c>
      <c r="D451" s="13">
        <v>0</v>
      </c>
      <c r="E451" s="14">
        <v>0</v>
      </c>
      <c r="F451" s="14">
        <f>D451*E451</f>
        <v>0</v>
      </c>
    </row>
    <row r="452" spans="1:6" hidden="1" x14ac:dyDescent="0.2"/>
    <row r="453" spans="1:6" hidden="1" x14ac:dyDescent="0.2">
      <c r="A453" s="24">
        <v>2</v>
      </c>
      <c r="B453" s="23" t="s">
        <v>13</v>
      </c>
    </row>
    <row r="454" spans="1:6" hidden="1" x14ac:dyDescent="0.2">
      <c r="B454" s="11"/>
      <c r="C454" s="12" t="s">
        <v>5</v>
      </c>
      <c r="D454" s="13">
        <v>0</v>
      </c>
      <c r="E454" s="14">
        <v>0</v>
      </c>
      <c r="F454" s="14">
        <f t="shared" ref="F454" si="102">D454*E454</f>
        <v>0</v>
      </c>
    </row>
    <row r="455" spans="1:6" hidden="1" x14ac:dyDescent="0.2"/>
    <row r="456" spans="1:6" hidden="1" x14ac:dyDescent="0.2">
      <c r="A456" s="24">
        <v>3</v>
      </c>
      <c r="B456" s="17" t="s">
        <v>13</v>
      </c>
    </row>
    <row r="457" spans="1:6" hidden="1" x14ac:dyDescent="0.2">
      <c r="B457" s="11"/>
      <c r="C457" s="12" t="s">
        <v>5</v>
      </c>
      <c r="D457" s="13">
        <v>0</v>
      </c>
      <c r="E457" s="14">
        <v>0</v>
      </c>
      <c r="F457" s="14">
        <f t="shared" ref="F457" si="103">D457*E457</f>
        <v>0</v>
      </c>
    </row>
    <row r="458" spans="1:6" hidden="1" x14ac:dyDescent="0.2"/>
    <row r="459" spans="1:6" hidden="1" x14ac:dyDescent="0.2">
      <c r="A459" s="24">
        <v>4</v>
      </c>
      <c r="B459" s="17" t="s">
        <v>13</v>
      </c>
    </row>
    <row r="460" spans="1:6" hidden="1" x14ac:dyDescent="0.2">
      <c r="B460" s="11"/>
      <c r="C460" s="12" t="s">
        <v>5</v>
      </c>
      <c r="D460" s="13">
        <v>0</v>
      </c>
      <c r="E460" s="14">
        <v>0</v>
      </c>
      <c r="F460" s="14">
        <f t="shared" ref="F460" si="104">D460*E460</f>
        <v>0</v>
      </c>
    </row>
    <row r="461" spans="1:6" hidden="1" x14ac:dyDescent="0.2"/>
    <row r="462" spans="1:6" hidden="1" x14ac:dyDescent="0.2">
      <c r="A462" s="25" t="s">
        <v>18</v>
      </c>
      <c r="B462" s="9" t="s">
        <v>13</v>
      </c>
    </row>
    <row r="463" spans="1:6" hidden="1" x14ac:dyDescent="0.2">
      <c r="B463" s="11"/>
      <c r="C463" s="12" t="s">
        <v>5</v>
      </c>
      <c r="D463" s="13">
        <v>0</v>
      </c>
      <c r="E463" s="14">
        <v>0</v>
      </c>
      <c r="F463" s="14">
        <f t="shared" ref="F463" si="105">D463*E463</f>
        <v>0</v>
      </c>
    </row>
    <row r="464" spans="1:6" hidden="1" x14ac:dyDescent="0.2"/>
    <row r="465" spans="1:6" hidden="1" x14ac:dyDescent="0.2">
      <c r="A465" s="25" t="s">
        <v>19</v>
      </c>
      <c r="B465" s="9" t="s">
        <v>13</v>
      </c>
    </row>
    <row r="466" spans="1:6" hidden="1" x14ac:dyDescent="0.2">
      <c r="B466" s="11"/>
      <c r="C466" s="12" t="s">
        <v>5</v>
      </c>
      <c r="D466" s="13">
        <v>0</v>
      </c>
      <c r="E466" s="14">
        <v>0</v>
      </c>
      <c r="F466" s="14">
        <f t="shared" ref="F466" si="106">D466*E466</f>
        <v>0</v>
      </c>
    </row>
    <row r="467" spans="1:6" hidden="1" x14ac:dyDescent="0.2"/>
    <row r="468" spans="1:6" hidden="1" x14ac:dyDescent="0.2">
      <c r="A468" s="25" t="s">
        <v>20</v>
      </c>
      <c r="B468" s="9" t="s">
        <v>13</v>
      </c>
    </row>
    <row r="469" spans="1:6" hidden="1" x14ac:dyDescent="0.2">
      <c r="B469" s="11"/>
      <c r="C469" s="12" t="s">
        <v>5</v>
      </c>
      <c r="D469" s="13">
        <v>0</v>
      </c>
      <c r="E469" s="14">
        <v>0</v>
      </c>
      <c r="F469" s="14">
        <f t="shared" ref="F469" si="107">D469*E469</f>
        <v>0</v>
      </c>
    </row>
    <row r="470" spans="1:6" hidden="1" x14ac:dyDescent="0.2"/>
    <row r="471" spans="1:6" hidden="1" x14ac:dyDescent="0.2">
      <c r="A471" s="24">
        <v>8</v>
      </c>
      <c r="B471" s="18" t="s">
        <v>13</v>
      </c>
    </row>
    <row r="472" spans="1:6" hidden="1" x14ac:dyDescent="0.2">
      <c r="B472" s="11"/>
      <c r="C472" s="12" t="s">
        <v>5</v>
      </c>
      <c r="D472" s="13">
        <v>0</v>
      </c>
      <c r="E472" s="14">
        <v>0</v>
      </c>
      <c r="F472" s="14">
        <f t="shared" ref="F472" si="108">D472*E472</f>
        <v>0</v>
      </c>
    </row>
    <row r="473" spans="1:6" hidden="1" x14ac:dyDescent="0.2"/>
    <row r="474" spans="1:6" hidden="1" x14ac:dyDescent="0.2">
      <c r="A474" s="24">
        <v>9</v>
      </c>
      <c r="B474" s="18" t="s">
        <v>13</v>
      </c>
    </row>
    <row r="475" spans="1:6" hidden="1" x14ac:dyDescent="0.2">
      <c r="B475" s="11"/>
      <c r="C475" s="12" t="s">
        <v>5</v>
      </c>
      <c r="D475" s="13">
        <v>0</v>
      </c>
      <c r="E475" s="14">
        <v>0</v>
      </c>
      <c r="F475" s="14">
        <f t="shared" ref="F475" si="109">D475*E475</f>
        <v>0</v>
      </c>
    </row>
    <row r="476" spans="1:6" hidden="1" x14ac:dyDescent="0.2"/>
    <row r="477" spans="1:6" hidden="1" x14ac:dyDescent="0.2">
      <c r="A477" s="24">
        <v>10</v>
      </c>
      <c r="B477" s="18" t="s">
        <v>13</v>
      </c>
    </row>
    <row r="478" spans="1:6" hidden="1" x14ac:dyDescent="0.2">
      <c r="B478" s="11"/>
      <c r="C478" s="12" t="s">
        <v>5</v>
      </c>
      <c r="D478" s="13">
        <v>0</v>
      </c>
      <c r="E478" s="14">
        <v>0</v>
      </c>
      <c r="F478" s="14">
        <f t="shared" ref="F478" si="110">D478*E478</f>
        <v>0</v>
      </c>
    </row>
    <row r="479" spans="1:6" hidden="1" x14ac:dyDescent="0.2"/>
    <row r="480" spans="1:6" hidden="1" x14ac:dyDescent="0.2">
      <c r="A480" s="24">
        <v>11</v>
      </c>
      <c r="B480" s="18" t="s">
        <v>13</v>
      </c>
    </row>
    <row r="481" spans="1:6" hidden="1" x14ac:dyDescent="0.2">
      <c r="B481" s="11"/>
      <c r="C481" s="12" t="s">
        <v>5</v>
      </c>
      <c r="D481" s="13">
        <v>0</v>
      </c>
      <c r="E481" s="14">
        <v>0</v>
      </c>
      <c r="F481" s="14">
        <f t="shared" ref="F481" si="111">D481*E481</f>
        <v>0</v>
      </c>
    </row>
    <row r="482" spans="1:6" hidden="1" x14ac:dyDescent="0.2"/>
    <row r="483" spans="1:6" hidden="1" x14ac:dyDescent="0.2">
      <c r="A483" s="24">
        <v>12</v>
      </c>
      <c r="B483" s="18" t="s">
        <v>13</v>
      </c>
    </row>
    <row r="484" spans="1:6" hidden="1" x14ac:dyDescent="0.2">
      <c r="B484" s="11"/>
      <c r="C484" s="12" t="s">
        <v>5</v>
      </c>
      <c r="D484" s="13">
        <v>0</v>
      </c>
      <c r="E484" s="14">
        <v>0</v>
      </c>
      <c r="F484" s="14">
        <f t="shared" ref="F484" si="112">D484*E484</f>
        <v>0</v>
      </c>
    </row>
    <row r="485" spans="1:6" hidden="1" x14ac:dyDescent="0.2"/>
    <row r="486" spans="1:6" hidden="1" x14ac:dyDescent="0.2">
      <c r="A486" s="24">
        <v>13</v>
      </c>
      <c r="B486" s="18" t="s">
        <v>13</v>
      </c>
    </row>
    <row r="487" spans="1:6" hidden="1" x14ac:dyDescent="0.2">
      <c r="B487" s="11"/>
      <c r="C487" s="12" t="s">
        <v>5</v>
      </c>
      <c r="D487" s="13">
        <v>0</v>
      </c>
      <c r="E487" s="14">
        <v>0</v>
      </c>
      <c r="F487" s="14">
        <f t="shared" ref="F487" si="113">D487*E487</f>
        <v>0</v>
      </c>
    </row>
    <row r="488" spans="1:6" hidden="1" x14ac:dyDescent="0.2"/>
    <row r="489" spans="1:6" hidden="1" x14ac:dyDescent="0.2">
      <c r="A489" s="24">
        <v>14</v>
      </c>
      <c r="B489" s="18" t="s">
        <v>13</v>
      </c>
    </row>
    <row r="490" spans="1:6" hidden="1" x14ac:dyDescent="0.2">
      <c r="B490" s="11"/>
      <c r="C490" s="12" t="s">
        <v>5</v>
      </c>
      <c r="D490" s="13">
        <v>0</v>
      </c>
      <c r="E490" s="14">
        <v>0</v>
      </c>
      <c r="F490" s="14">
        <f t="shared" ref="F490" si="114">D490*E490</f>
        <v>0</v>
      </c>
    </row>
    <row r="491" spans="1:6" hidden="1" x14ac:dyDescent="0.2"/>
    <row r="492" spans="1:6" hidden="1" x14ac:dyDescent="0.2">
      <c r="A492" s="24">
        <v>15</v>
      </c>
      <c r="B492" s="18" t="s">
        <v>13</v>
      </c>
    </row>
    <row r="493" spans="1:6" hidden="1" x14ac:dyDescent="0.2">
      <c r="B493" s="11"/>
      <c r="C493" s="12" t="s">
        <v>5</v>
      </c>
      <c r="D493" s="13">
        <v>0</v>
      </c>
      <c r="E493" s="14">
        <v>0</v>
      </c>
      <c r="F493" s="14">
        <f t="shared" ref="F493" si="115">D493*E493</f>
        <v>0</v>
      </c>
    </row>
    <row r="494" spans="1:6" hidden="1" x14ac:dyDescent="0.2"/>
    <row r="495" spans="1:6" ht="15.75" hidden="1" thickBot="1" x14ac:dyDescent="0.25">
      <c r="A495" s="59" t="s">
        <v>27</v>
      </c>
      <c r="B495" s="59"/>
      <c r="C495" s="20"/>
      <c r="D495" s="21"/>
      <c r="E495" s="21"/>
      <c r="F495" s="22">
        <f>SUM(F451:F493)</f>
        <v>0</v>
      </c>
    </row>
    <row r="496" spans="1:6" ht="15" hidden="1" thickTop="1" x14ac:dyDescent="0.2"/>
  </sheetData>
  <mergeCells count="24">
    <mergeCell ref="A446:B446"/>
    <mergeCell ref="B448:F448"/>
    <mergeCell ref="A495:B495"/>
    <mergeCell ref="B301:F301"/>
    <mergeCell ref="A348:B348"/>
    <mergeCell ref="B350:F350"/>
    <mergeCell ref="A397:B397"/>
    <mergeCell ref="B399:F399"/>
    <mergeCell ref="A240:B240"/>
    <mergeCell ref="B242:F242"/>
    <mergeCell ref="A250:B250"/>
    <mergeCell ref="B252:F252"/>
    <mergeCell ref="A299:B299"/>
    <mergeCell ref="B104:F104"/>
    <mergeCell ref="A148:B148"/>
    <mergeCell ref="B150:F150"/>
    <mergeCell ref="A194:B194"/>
    <mergeCell ref="B196:F196"/>
    <mergeCell ref="A101:B101"/>
    <mergeCell ref="B3:F3"/>
    <mergeCell ref="A19:B19"/>
    <mergeCell ref="B21:F21"/>
    <mergeCell ref="A55:B55"/>
    <mergeCell ref="B57:F57"/>
  </mergeCells>
  <phoneticPr fontId="6" type="noConversion"/>
  <pageMargins left="0.59299191374663074" right="0.5256064690026953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Rekapitulacija</vt:lpstr>
      <vt:lpstr>popis</vt:lpstr>
      <vt:lpstr>popis!Področje_tiskanja</vt:lpstr>
      <vt:lpstr>Rekapitulacija!Področje_tiskanja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Gorše</dc:creator>
  <cp:lastModifiedBy>Andrej Malenšek</cp:lastModifiedBy>
  <cp:lastPrinted>2024-03-15T12:28:54Z</cp:lastPrinted>
  <dcterms:created xsi:type="dcterms:W3CDTF">2016-05-05T07:02:52Z</dcterms:created>
  <dcterms:modified xsi:type="dcterms:W3CDTF">2024-03-29T10:15:20Z</dcterms:modified>
</cp:coreProperties>
</file>