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O:\Gozdna_ tehnika_ in_ razvoj_ podezelja\1 Ceste\2 VGC\2025\1 Plan\085 Novo mesto\"/>
    </mc:Choice>
  </mc:AlternateContent>
  <xr:revisionPtr revIDLastSave="0" documentId="13_ncr:1_{02586183-D1E0-465D-862E-B32DCA0A5CED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12" i="1"/>
  <c r="E39" i="1" s="1"/>
  <c r="E40" i="1" l="1"/>
  <c r="E41" i="1" s="1"/>
</calcChain>
</file>

<file path=xl/sharedStrings.xml><?xml version="1.0" encoding="utf-8"?>
<sst xmlns="http://schemas.openxmlformats.org/spreadsheetml/2006/main" count="67" uniqueCount="46">
  <si>
    <t>Zbirni program vzdrževalnih del na gozdnih cestah za leto 2025</t>
  </si>
  <si>
    <t>investitor:</t>
  </si>
  <si>
    <r>
      <t xml:space="preserve">Občina </t>
    </r>
    <r>
      <rPr>
        <b/>
        <sz val="11"/>
        <color theme="1"/>
        <rFont val="Calibri"/>
        <family val="2"/>
        <scheme val="minor"/>
      </rPr>
      <t>Novo mesto</t>
    </r>
  </si>
  <si>
    <t>Krajevna enota:</t>
  </si>
  <si>
    <t>Vse</t>
  </si>
  <si>
    <t>opis dela</t>
  </si>
  <si>
    <t>enota</t>
  </si>
  <si>
    <t>količina</t>
  </si>
  <si>
    <t>cena brez ddv v €/enoto</t>
  </si>
  <si>
    <t>znesek v €</t>
  </si>
  <si>
    <t>kol. * cena</t>
  </si>
  <si>
    <t>Nepredvidena dela - Intervencijska strojna dela - rovokopač z udarnim kladivom</t>
  </si>
  <si>
    <t>h</t>
  </si>
  <si>
    <t>Odvodnjavanje - iztočna glava - material in izvedba - kamen v betonu</t>
  </si>
  <si>
    <t>kos</t>
  </si>
  <si>
    <t>Odvodnjavanje - vtočna glava - material in izvedba - betonski vtočni jašek s pokrovom</t>
  </si>
  <si>
    <t>Odvodnjavanje - čiščenje obstoječih odvodnih naprav - cevni prepusti</t>
  </si>
  <si>
    <t>m</t>
  </si>
  <si>
    <t>Prometna signalizacija in oprema - drogovi - dobava materiala / izvedba - dobava in postavitev droga z obbetoniranjem</t>
  </si>
  <si>
    <t>Prometna signalizacija in oprema - signalizacija (znaki, table…) - dobava materiala / izvedba - dobava in namestitev signalizacije</t>
  </si>
  <si>
    <t>Prometna signalizacija in oprema - signalizacija (znaki, table…) - dobava materiala / izvedba - premestitev signalizacije</t>
  </si>
  <si>
    <t>Ročno vzdrževanje - delavec</t>
  </si>
  <si>
    <t>Ročno vzdrževanje - storitve-delavec z motorno žago</t>
  </si>
  <si>
    <t>Vzdrževalna zemeljska dela - izkop z bagrom - hribina 3.-4. kategorije</t>
  </si>
  <si>
    <t>m3</t>
  </si>
  <si>
    <t>Vzdrževalna zemeljska dela - izkop z bagrom - hribina 5. kategorije</t>
  </si>
  <si>
    <t>Vzdrževanje in obnova vozišč - dobava in razgrinjanje materiala z dozirno verigo - obrabna plast - obrabna plast I</t>
  </si>
  <si>
    <t>Vzdrževanje in obnova vozišč - dobava in razgrinjanje materiala z dozirno verigo - obrabna plast - obrabna plast II</t>
  </si>
  <si>
    <t>Vzdrževanje in obnova vozišč - dobava nasipnega materiala v deponijo fco gozdna cesta</t>
  </si>
  <si>
    <t>Vzdrževanje in obnova vozišč - komprimiranje vozišč</t>
  </si>
  <si>
    <t>km</t>
  </si>
  <si>
    <t>Vzdrževanje in obnova vozišč - obnova vozišča z nasipnim materialom in profiliranjem - nosilna plast - nosilna plast II</t>
  </si>
  <si>
    <t>Vzdrževanje in obnova vozišč - obnova vozišča z nasipnim materialom, profiliranjem in komprimiranjem - nosilna plast - nosilna plast I</t>
  </si>
  <si>
    <t>Vzdrževanje in obnova vozišč - obnova vozišča z nasipnim materialom, profiliranjem in komprimiranjem - nosilna plast - nosilna plast II</t>
  </si>
  <si>
    <t>Vzdrževanje in obnova vozišč - obnova vozišča z nasipnim materialom, profiliranjem in komprimiranjem - obrabna plast - obrabna plast II</t>
  </si>
  <si>
    <t>Vzdrževanje in obnova vozišč - strojno vzdrževanje cestišča z grederjem - brez koritnice</t>
  </si>
  <si>
    <t>Vzdrževanje in obnova vozišč - strojno vzdrževanje cestišča z grederjem - s koritnico - dvostranski (strešni) naklon vozišča</t>
  </si>
  <si>
    <t>Vzdrževanje in obnova vozišč - strojno vzdrževanje cestišča z grederjem - s koritnico - enostransko</t>
  </si>
  <si>
    <t>Vzdrževanje svetlega profila - čiščenje brežin - dvostransko</t>
  </si>
  <si>
    <t>Vzdrževanje svetlega profila - čiščenje brežin - enostransko</t>
  </si>
  <si>
    <t>Vzdrževanje svetlega profila - čiščenje svetlega profila - dvostransko</t>
  </si>
  <si>
    <t>Vzdrževanje svetlega profila - čiščenje svetlega profila - enostransko</t>
  </si>
  <si>
    <t>skupaj brez ddv</t>
  </si>
  <si>
    <t>ddv 9,5%</t>
  </si>
  <si>
    <t>Vse skupaj</t>
  </si>
  <si>
    <t>Datum izpisa: 6. 5.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</si>
</sst>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3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121920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34897BAB-E46F-416D-B6C0-D681389FD13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3"/>
  <sheetViews>
    <sheetView tabSelected="1" topLeftCell="A25" workbookViewId="0">
      <selection activeCell="I10" sqref="I10"/>
    </sheetView>
  </sheetViews>
  <sheetFormatPr defaultRowHeight="14.4" x14ac:dyDescent="0.3"/>
  <cols>
    <col min="1" max="1" width="71.6640625" customWidth="1"/>
  </cols>
  <sheetData>
    <row r="2" spans="1:5" x14ac:dyDescent="0.3">
      <c r="A2" s="1"/>
    </row>
    <row r="3" spans="1:5" x14ac:dyDescent="0.3">
      <c r="A3" s="9" t="s">
        <v>0</v>
      </c>
      <c r="E3" s="1">
        <v>45783</v>
      </c>
    </row>
    <row r="6" spans="1:5" ht="30" customHeight="1" x14ac:dyDescent="0.3">
      <c r="A6" s="2" t="s">
        <v>1</v>
      </c>
      <c r="B6" s="8" t="s">
        <v>2</v>
      </c>
      <c r="C6" s="8"/>
    </row>
    <row r="7" spans="1:5" x14ac:dyDescent="0.3">
      <c r="A7" s="2" t="s">
        <v>3</v>
      </c>
      <c r="B7" s="2" t="s">
        <v>4</v>
      </c>
    </row>
    <row r="10" spans="1:5" ht="28.8" x14ac:dyDescent="0.3">
      <c r="A10" s="3" t="s">
        <v>5</v>
      </c>
      <c r="B10" s="3" t="s">
        <v>6</v>
      </c>
      <c r="C10" s="3" t="s">
        <v>7</v>
      </c>
      <c r="D10" s="3" t="s">
        <v>8</v>
      </c>
      <c r="E10" s="4" t="s">
        <v>9</v>
      </c>
    </row>
    <row r="11" spans="1:5" ht="28.8" x14ac:dyDescent="0.3">
      <c r="A11" s="3"/>
      <c r="B11" s="3"/>
      <c r="C11" s="3"/>
      <c r="D11" s="3"/>
      <c r="E11" s="4" t="s">
        <v>10</v>
      </c>
    </row>
    <row r="12" spans="1:5" ht="19.2" customHeight="1" x14ac:dyDescent="0.3">
      <c r="A12" s="4" t="s">
        <v>11</v>
      </c>
      <c r="B12" s="4" t="s">
        <v>12</v>
      </c>
      <c r="C12" s="5">
        <v>8</v>
      </c>
      <c r="D12" s="4"/>
      <c r="E12" s="4">
        <f>C12*D12</f>
        <v>0</v>
      </c>
    </row>
    <row r="13" spans="1:5" ht="19.2" customHeight="1" x14ac:dyDescent="0.3">
      <c r="A13" s="4" t="s">
        <v>13</v>
      </c>
      <c r="B13" s="4" t="s">
        <v>14</v>
      </c>
      <c r="C13" s="5">
        <v>1</v>
      </c>
      <c r="D13" s="4"/>
      <c r="E13" s="4">
        <f t="shared" ref="E13:E37" si="0">C13*D13</f>
        <v>0</v>
      </c>
    </row>
    <row r="14" spans="1:5" ht="19.2" customHeight="1" x14ac:dyDescent="0.3">
      <c r="A14" s="4" t="s">
        <v>15</v>
      </c>
      <c r="B14" s="4" t="s">
        <v>14</v>
      </c>
      <c r="C14" s="5">
        <v>1</v>
      </c>
      <c r="D14" s="4"/>
      <c r="E14" s="4">
        <f t="shared" si="0"/>
        <v>0</v>
      </c>
    </row>
    <row r="15" spans="1:5" ht="19.2" customHeight="1" x14ac:dyDescent="0.3">
      <c r="A15" s="4" t="s">
        <v>16</v>
      </c>
      <c r="B15" s="4" t="s">
        <v>17</v>
      </c>
      <c r="C15" s="5">
        <v>148</v>
      </c>
      <c r="D15" s="4"/>
      <c r="E15" s="4">
        <f t="shared" si="0"/>
        <v>0</v>
      </c>
    </row>
    <row r="16" spans="1:5" ht="39" customHeight="1" x14ac:dyDescent="0.3">
      <c r="A16" s="4" t="s">
        <v>18</v>
      </c>
      <c r="B16" s="4" t="s">
        <v>14</v>
      </c>
      <c r="C16" s="5">
        <v>9</v>
      </c>
      <c r="D16" s="4"/>
      <c r="E16" s="4">
        <f t="shared" si="0"/>
        <v>0</v>
      </c>
    </row>
    <row r="17" spans="1:5" ht="38.4" customHeight="1" x14ac:dyDescent="0.3">
      <c r="A17" s="4" t="s">
        <v>19</v>
      </c>
      <c r="B17" s="4" t="s">
        <v>14</v>
      </c>
      <c r="C17" s="5">
        <v>11</v>
      </c>
      <c r="D17" s="4"/>
      <c r="E17" s="4">
        <f t="shared" si="0"/>
        <v>0</v>
      </c>
    </row>
    <row r="18" spans="1:5" ht="33.6" customHeight="1" x14ac:dyDescent="0.3">
      <c r="A18" s="4" t="s">
        <v>20</v>
      </c>
      <c r="B18" s="4" t="s">
        <v>14</v>
      </c>
      <c r="C18" s="5">
        <v>1</v>
      </c>
      <c r="D18" s="4"/>
      <c r="E18" s="4">
        <f t="shared" si="0"/>
        <v>0</v>
      </c>
    </row>
    <row r="19" spans="1:5" ht="19.2" customHeight="1" x14ac:dyDescent="0.3">
      <c r="A19" s="4" t="s">
        <v>21</v>
      </c>
      <c r="B19" s="4" t="s">
        <v>12</v>
      </c>
      <c r="C19" s="5">
        <v>16</v>
      </c>
      <c r="D19" s="4"/>
      <c r="E19" s="4">
        <f t="shared" si="0"/>
        <v>0</v>
      </c>
    </row>
    <row r="20" spans="1:5" ht="19.2" customHeight="1" x14ac:dyDescent="0.3">
      <c r="A20" s="4" t="s">
        <v>22</v>
      </c>
      <c r="B20" s="4" t="s">
        <v>12</v>
      </c>
      <c r="C20" s="5">
        <v>2</v>
      </c>
      <c r="D20" s="4"/>
      <c r="E20" s="4">
        <f t="shared" si="0"/>
        <v>0</v>
      </c>
    </row>
    <row r="21" spans="1:5" ht="19.2" customHeight="1" x14ac:dyDescent="0.3">
      <c r="A21" s="4" t="s">
        <v>23</v>
      </c>
      <c r="B21" s="4" t="s">
        <v>24</v>
      </c>
      <c r="C21" s="5">
        <v>10</v>
      </c>
      <c r="D21" s="4"/>
      <c r="E21" s="4">
        <f t="shared" si="0"/>
        <v>0</v>
      </c>
    </row>
    <row r="22" spans="1:5" ht="19.2" customHeight="1" x14ac:dyDescent="0.3">
      <c r="A22" s="4" t="s">
        <v>25</v>
      </c>
      <c r="B22" s="4" t="s">
        <v>24</v>
      </c>
      <c r="C22" s="5">
        <v>5</v>
      </c>
      <c r="D22" s="4"/>
      <c r="E22" s="4">
        <f t="shared" si="0"/>
        <v>0</v>
      </c>
    </row>
    <row r="23" spans="1:5" ht="33" customHeight="1" x14ac:dyDescent="0.3">
      <c r="A23" s="4" t="s">
        <v>26</v>
      </c>
      <c r="B23" s="4" t="s">
        <v>24</v>
      </c>
      <c r="C23" s="6">
        <v>3175</v>
      </c>
      <c r="D23" s="4"/>
      <c r="E23" s="4">
        <f t="shared" si="0"/>
        <v>0</v>
      </c>
    </row>
    <row r="24" spans="1:5" ht="28.2" customHeight="1" x14ac:dyDescent="0.3">
      <c r="A24" s="4" t="s">
        <v>27</v>
      </c>
      <c r="B24" s="4" t="s">
        <v>24</v>
      </c>
      <c r="C24" s="5">
        <v>102</v>
      </c>
      <c r="D24" s="4"/>
      <c r="E24" s="4">
        <f t="shared" si="0"/>
        <v>0</v>
      </c>
    </row>
    <row r="25" spans="1:5" ht="19.2" customHeight="1" x14ac:dyDescent="0.3">
      <c r="A25" s="4" t="s">
        <v>28</v>
      </c>
      <c r="B25" s="4" t="s">
        <v>24</v>
      </c>
      <c r="C25" s="5">
        <v>10</v>
      </c>
      <c r="D25" s="4"/>
      <c r="E25" s="4">
        <f t="shared" si="0"/>
        <v>0</v>
      </c>
    </row>
    <row r="26" spans="1:5" ht="19.2" customHeight="1" x14ac:dyDescent="0.3">
      <c r="A26" s="4" t="s">
        <v>29</v>
      </c>
      <c r="B26" s="4" t="s">
        <v>30</v>
      </c>
      <c r="C26" s="5">
        <v>8.0399999999999991</v>
      </c>
      <c r="D26" s="4"/>
      <c r="E26" s="4">
        <f t="shared" si="0"/>
        <v>0</v>
      </c>
    </row>
    <row r="27" spans="1:5" ht="30.6" customHeight="1" x14ac:dyDescent="0.3">
      <c r="A27" s="4" t="s">
        <v>31</v>
      </c>
      <c r="B27" s="4" t="s">
        <v>24</v>
      </c>
      <c r="C27" s="5">
        <v>12</v>
      </c>
      <c r="D27" s="4"/>
      <c r="E27" s="4">
        <f t="shared" si="0"/>
        <v>0</v>
      </c>
    </row>
    <row r="28" spans="1:5" ht="33" customHeight="1" x14ac:dyDescent="0.3">
      <c r="A28" s="4" t="s">
        <v>32</v>
      </c>
      <c r="B28" s="4" t="s">
        <v>24</v>
      </c>
      <c r="C28" s="5">
        <v>10</v>
      </c>
      <c r="D28" s="4"/>
      <c r="E28" s="4">
        <f t="shared" si="0"/>
        <v>0</v>
      </c>
    </row>
    <row r="29" spans="1:5" ht="31.8" customHeight="1" x14ac:dyDescent="0.3">
      <c r="A29" s="4" t="s">
        <v>33</v>
      </c>
      <c r="B29" s="4" t="s">
        <v>24</v>
      </c>
      <c r="C29" s="5">
        <v>200</v>
      </c>
      <c r="D29" s="4"/>
      <c r="E29" s="4">
        <f t="shared" si="0"/>
        <v>0</v>
      </c>
    </row>
    <row r="30" spans="1:5" ht="31.2" customHeight="1" x14ac:dyDescent="0.3">
      <c r="A30" s="4" t="s">
        <v>34</v>
      </c>
      <c r="B30" s="4" t="s">
        <v>24</v>
      </c>
      <c r="C30" s="5">
        <v>40</v>
      </c>
      <c r="D30" s="4"/>
      <c r="E30" s="4">
        <f t="shared" si="0"/>
        <v>0</v>
      </c>
    </row>
    <row r="31" spans="1:5" ht="19.2" customHeight="1" x14ac:dyDescent="0.3">
      <c r="A31" s="4" t="s">
        <v>35</v>
      </c>
      <c r="B31" s="4" t="s">
        <v>30</v>
      </c>
      <c r="C31" s="5">
        <v>14.11</v>
      </c>
      <c r="D31" s="4"/>
      <c r="E31" s="4">
        <f t="shared" si="0"/>
        <v>0</v>
      </c>
    </row>
    <row r="32" spans="1:5" ht="31.2" customHeight="1" x14ac:dyDescent="0.3">
      <c r="A32" s="4" t="s">
        <v>36</v>
      </c>
      <c r="B32" s="4" t="s">
        <v>30</v>
      </c>
      <c r="C32" s="5">
        <v>17.91</v>
      </c>
      <c r="D32" s="4"/>
      <c r="E32" s="4">
        <f t="shared" si="0"/>
        <v>0</v>
      </c>
    </row>
    <row r="33" spans="1:5" ht="32.4" customHeight="1" x14ac:dyDescent="0.3">
      <c r="A33" s="4" t="s">
        <v>37</v>
      </c>
      <c r="B33" s="4" t="s">
        <v>30</v>
      </c>
      <c r="C33" s="5">
        <v>32.64</v>
      </c>
      <c r="D33" s="4"/>
      <c r="E33" s="4">
        <f t="shared" si="0"/>
        <v>0</v>
      </c>
    </row>
    <row r="34" spans="1:5" ht="19.2" customHeight="1" x14ac:dyDescent="0.3">
      <c r="A34" s="4" t="s">
        <v>38</v>
      </c>
      <c r="B34" s="4" t="s">
        <v>30</v>
      </c>
      <c r="C34" s="5">
        <v>1</v>
      </c>
      <c r="D34" s="4"/>
      <c r="E34" s="4">
        <f t="shared" si="0"/>
        <v>0</v>
      </c>
    </row>
    <row r="35" spans="1:5" ht="19.2" customHeight="1" x14ac:dyDescent="0.3">
      <c r="A35" s="4" t="s">
        <v>39</v>
      </c>
      <c r="B35" s="4" t="s">
        <v>30</v>
      </c>
      <c r="C35" s="5">
        <v>0.4</v>
      </c>
      <c r="D35" s="4"/>
      <c r="E35" s="4">
        <f t="shared" si="0"/>
        <v>0</v>
      </c>
    </row>
    <row r="36" spans="1:5" ht="19.2" customHeight="1" x14ac:dyDescent="0.3">
      <c r="A36" s="4" t="s">
        <v>40</v>
      </c>
      <c r="B36" s="4" t="s">
        <v>30</v>
      </c>
      <c r="C36" s="5">
        <v>0.8</v>
      </c>
      <c r="D36" s="4"/>
      <c r="E36" s="4">
        <f t="shared" si="0"/>
        <v>0</v>
      </c>
    </row>
    <row r="37" spans="1:5" ht="19.2" customHeight="1" x14ac:dyDescent="0.3">
      <c r="A37" s="4" t="s">
        <v>41</v>
      </c>
      <c r="B37" s="4" t="s">
        <v>30</v>
      </c>
      <c r="C37" s="5">
        <v>0.5</v>
      </c>
      <c r="D37" s="4"/>
      <c r="E37" s="4">
        <f t="shared" si="0"/>
        <v>0</v>
      </c>
    </row>
    <row r="38" spans="1:5" ht="19.2" customHeight="1" x14ac:dyDescent="0.3"/>
    <row r="39" spans="1:5" ht="19.2" customHeight="1" x14ac:dyDescent="0.3">
      <c r="A39" s="4" t="s">
        <v>42</v>
      </c>
      <c r="B39" s="4"/>
      <c r="C39" s="7"/>
      <c r="D39" s="7"/>
      <c r="E39" s="7">
        <f>SUM(E12:E37)</f>
        <v>0</v>
      </c>
    </row>
    <row r="40" spans="1:5" ht="19.2" customHeight="1" x14ac:dyDescent="0.3">
      <c r="A40" s="4" t="s">
        <v>43</v>
      </c>
      <c r="B40" s="4"/>
      <c r="C40" s="7"/>
      <c r="D40" s="7"/>
      <c r="E40" s="7">
        <f>E39*0.095</f>
        <v>0</v>
      </c>
    </row>
    <row r="41" spans="1:5" ht="19.2" customHeight="1" x14ac:dyDescent="0.3">
      <c r="A41" s="4" t="s">
        <v>44</v>
      </c>
      <c r="B41" s="4"/>
      <c r="C41" s="7"/>
      <c r="D41" s="7"/>
      <c r="E41" s="7">
        <f>SUM(E39:E40)</f>
        <v>0</v>
      </c>
    </row>
    <row r="42" spans="1:5" ht="19.2" customHeight="1" x14ac:dyDescent="0.3"/>
    <row r="43" spans="1:5" ht="19.2" customHeight="1" x14ac:dyDescent="0.3">
      <c r="A43" t="s">
        <v>45</v>
      </c>
    </row>
  </sheetData>
  <mergeCells count="5">
    <mergeCell ref="A10:A11"/>
    <mergeCell ref="B10:B11"/>
    <mergeCell ref="C10:C11"/>
    <mergeCell ref="D10:D11"/>
    <mergeCell ref="B6:C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Marjan Grah</dc:creator>
  <cp:lastModifiedBy>Marjan Grah</cp:lastModifiedBy>
  <dcterms:created xsi:type="dcterms:W3CDTF">2015-06-05T18:17:20Z</dcterms:created>
  <dcterms:modified xsi:type="dcterms:W3CDTF">2025-05-06T12:16:32Z</dcterms:modified>
</cp:coreProperties>
</file>