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ocuments\RAGOVSKA UL. UREJANJE\RAZPISNA DOK\RAZPISNA D.1\"/>
    </mc:Choice>
  </mc:AlternateContent>
  <xr:revisionPtr revIDLastSave="0" documentId="8_{589FAC6C-BB42-42FC-9B8F-0DBE7863322B}" xr6:coauthVersionLast="47" xr6:coauthVersionMax="47" xr10:uidLastSave="{00000000-0000-0000-0000-000000000000}"/>
  <bookViews>
    <workbookView xWindow="-108" yWindow="-108" windowWidth="23256" windowHeight="12456" xr2:uid="{17D8CFFB-F59B-4662-82EF-799776A08B2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" i="1" l="1"/>
  <c r="A66" i="1"/>
  <c r="A62" i="1"/>
  <c r="C15" i="1"/>
</calcChain>
</file>

<file path=xl/sharedStrings.xml><?xml version="1.0" encoding="utf-8"?>
<sst xmlns="http://schemas.openxmlformats.org/spreadsheetml/2006/main" count="58" uniqueCount="48">
  <si>
    <t xml:space="preserve">A: GEOLOŠKO GEOMEHANSKE RAZISKAVE IN POROČILO </t>
  </si>
  <si>
    <t>1.0</t>
  </si>
  <si>
    <t xml:space="preserve">PRIPRAVLJALNA DELA ZA IZVEDBO TERENSKIH RAZISKAV </t>
  </si>
  <si>
    <t>1.1</t>
  </si>
  <si>
    <t>pavšal x</t>
  </si>
  <si>
    <t>Skupaj: PRIPRAVLJALNA DELA</t>
  </si>
  <si>
    <t>2.0</t>
  </si>
  <si>
    <t>SONDAŽNE RAZISKAVE</t>
  </si>
  <si>
    <t>Vrtanje z odgovarjajočo strojno opremo in sicer:</t>
  </si>
  <si>
    <t>4 vrtine x 10m</t>
  </si>
  <si>
    <t>- v glinah in meljih:</t>
  </si>
  <si>
    <t>m  x</t>
  </si>
  <si>
    <t>- v prodih, peskih ali grušču:</t>
  </si>
  <si>
    <t>- v skali:</t>
  </si>
  <si>
    <t>- cevitev vrtine :</t>
  </si>
  <si>
    <t>2.2</t>
  </si>
  <si>
    <t>Premik med vrtinami:</t>
  </si>
  <si>
    <t>kom x</t>
  </si>
  <si>
    <t>Skupaj: SONDAŽNE RAZISKAVE</t>
  </si>
  <si>
    <t>3.0</t>
  </si>
  <si>
    <t>TERENSKE IN LABORATORIJSKE PREISKAVE</t>
  </si>
  <si>
    <t>3.1</t>
  </si>
  <si>
    <t>Izvedba standardnih penetracijskih testov (SPT) v vrtini (OCENA 3 kom/vrtino):</t>
  </si>
  <si>
    <t>3.2</t>
  </si>
  <si>
    <t>Izvedba dinamičnih penetracij (DPSH) na pločniku pred zidom, vključno z morebitno sanacijo lukenj v asfaltu in analizo rezultatov ter kratkim poročilom:</t>
  </si>
  <si>
    <t>3.3</t>
  </si>
  <si>
    <t>Geomehanske laboratorijske preiskave vzrorcev tal:</t>
  </si>
  <si>
    <t>Skupaj: TERENSKE IN LABORATORIJSKE PREISKAVE</t>
  </si>
  <si>
    <t>4.0</t>
  </si>
  <si>
    <t xml:space="preserve">INŽENIRSKE STORITVE </t>
  </si>
  <si>
    <t>4.1</t>
  </si>
  <si>
    <t>Organizacija geomehanskih raziskav, geomehanska spremljava vrtanja, popis vrtin, dostava vzorcev v geomehanski laboratorij, pojasnila projektantom in naročniku, stroški prevozov:</t>
  </si>
  <si>
    <t>4.2</t>
  </si>
  <si>
    <t xml:space="preserve">Izdelava geološko-geomehanskega poročila o sestavi in lastnostih tal z geotehničnimi pogoji gradnje objektov: </t>
  </si>
  <si>
    <t>Skupaj:  INŽENIRSKE STORITVE:</t>
  </si>
  <si>
    <r>
      <rPr>
        <b/>
        <u/>
        <sz val="12"/>
        <rFont val="IBM Plex Sans"/>
        <family val="2"/>
      </rPr>
      <t>SKUPAJ A: GEOLOŠKO GEOMEHANSKE RAZISKAVE IN POROČILO</t>
    </r>
    <r>
      <rPr>
        <b/>
        <sz val="12"/>
        <rFont val="IBM Plex Sans"/>
        <family val="2"/>
      </rPr>
      <t xml:space="preserve"> </t>
    </r>
  </si>
  <si>
    <t>B: PROJEKTANTSKE GEOTEHNIČNE STORITVE</t>
  </si>
  <si>
    <t>5.0</t>
  </si>
  <si>
    <t xml:space="preserve">TERENSKE IN INŽENIRSKE STORITVE </t>
  </si>
  <si>
    <t>Izdelava Načrta kamnitega opornega zidu faza IDZ, s prelimnirnaimi popisi del in izmerami ter projektantsko oceno:</t>
  </si>
  <si>
    <t>Skupaj:  PROJEKTANTSKE STORITVE :</t>
  </si>
  <si>
    <r>
      <t xml:space="preserve">R E K A P I T U L A C I J A - </t>
    </r>
    <r>
      <rPr>
        <b/>
        <u/>
        <sz val="12"/>
        <rFont val="IBM Plex Sans"/>
        <family val="2"/>
      </rPr>
      <t>S K U P A J</t>
    </r>
  </si>
  <si>
    <t>Skupna vrednost ponujenih del:</t>
  </si>
  <si>
    <t>+22 % DDV</t>
  </si>
  <si>
    <t>Skupna ponudbena vrednost v €:</t>
  </si>
  <si>
    <t>Transport vrtalnega stroja in opreme na delovišče in nazaj, formiranje delovišča in ureditev dostopne poti ter vrnitev v prejšnje stanje:</t>
  </si>
  <si>
    <t>popust</t>
  </si>
  <si>
    <t>OBJEKT: SPODNJI OSEK RAGOVSKE ULICE - PODPORNI ZID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</si>
</sst>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-1]"/>
    <numFmt numFmtId="165" formatCode="0.0"/>
    <numFmt numFmtId="166" formatCode="General_)"/>
    <numFmt numFmtId="167" formatCode="#,##0.00&quot;SIT&quot;_);\(#,##0.00&quot;SIT&quot;\)"/>
    <numFmt numFmtId="168" formatCode="\+\ #,##0\ %\ &quot;DDV&quot;;[Red]\-\+\ #,##0\ %\ &quot;DDV&quot;"/>
  </numFmts>
  <fonts count="7" x14ac:knownFonts="1">
    <font>
      <sz val="11"/>
      <color theme="1"/>
      <name val="Aptos Narrow"/>
      <family val="2"/>
      <charset val="238"/>
      <scheme val="minor"/>
    </font>
    <font>
      <b/>
      <u/>
      <sz val="12"/>
      <name val="IBM Plex Sans"/>
      <family val="2"/>
    </font>
    <font>
      <b/>
      <sz val="12"/>
      <name val="IBM Plex Sans"/>
      <family val="2"/>
    </font>
    <font>
      <sz val="12"/>
      <name val="IBM Plex Sans"/>
      <family val="2"/>
    </font>
    <font>
      <sz val="12"/>
      <color indexed="12"/>
      <name val="IBM Plex Sans"/>
      <family val="2"/>
    </font>
    <font>
      <sz val="12"/>
      <name val="Courier"/>
      <family val="3"/>
    </font>
    <font>
      <sz val="12"/>
      <name val="IBM Plex Sans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6" fontId="5" fillId="0" borderId="0"/>
    <xf numFmtId="166" fontId="5" fillId="0" borderId="0"/>
    <xf numFmtId="166" fontId="5" fillId="0" borderId="0"/>
  </cellStyleXfs>
  <cellXfs count="90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left"/>
    </xf>
    <xf numFmtId="0" fontId="2" fillId="0" borderId="1" xfId="0" applyFont="1" applyBorder="1"/>
    <xf numFmtId="164" fontId="2" fillId="0" borderId="2" xfId="0" applyNumberFormat="1" applyFont="1" applyBorder="1" applyAlignment="1" applyProtection="1">
      <alignment vertical="center"/>
      <protection locked="0"/>
    </xf>
    <xf numFmtId="164" fontId="2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 applyProtection="1">
      <alignment vertical="center"/>
      <protection locked="0"/>
    </xf>
    <xf numFmtId="164" fontId="2" fillId="2" borderId="2" xfId="0" applyNumberFormat="1" applyFont="1" applyFill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2" fillId="0" borderId="2" xfId="0" applyFont="1" applyBorder="1" applyAlignment="1">
      <alignment horizontal="left"/>
    </xf>
    <xf numFmtId="164" fontId="3" fillId="0" borderId="2" xfId="0" applyNumberFormat="1" applyFont="1" applyBorder="1"/>
    <xf numFmtId="0" fontId="2" fillId="0" borderId="2" xfId="0" quotePrefix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2" xfId="0" quotePrefix="1" applyFont="1" applyBorder="1" applyAlignment="1">
      <alignment vertical="center"/>
    </xf>
    <xf numFmtId="0" fontId="3" fillId="0" borderId="2" xfId="0" applyFont="1" applyBorder="1" applyProtection="1">
      <protection locked="0"/>
    </xf>
    <xf numFmtId="0" fontId="3" fillId="0" borderId="2" xfId="0" quotePrefix="1" applyFont="1" applyBorder="1" applyAlignment="1" applyProtection="1">
      <alignment horizontal="left"/>
      <protection locked="0"/>
    </xf>
    <xf numFmtId="164" fontId="3" fillId="0" borderId="2" xfId="1" applyNumberFormat="1" applyFont="1" applyBorder="1"/>
    <xf numFmtId="164" fontId="3" fillId="0" borderId="2" xfId="2" applyNumberFormat="1" applyFont="1" applyBorder="1"/>
    <xf numFmtId="0" fontId="3" fillId="0" borderId="2" xfId="0" quotePrefix="1" applyFont="1" applyBorder="1" applyAlignment="1">
      <alignment horizontal="right" vertical="center"/>
    </xf>
    <xf numFmtId="166" fontId="3" fillId="0" borderId="2" xfId="3" applyFont="1" applyBorder="1"/>
    <xf numFmtId="166" fontId="3" fillId="0" borderId="2" xfId="3" applyFont="1" applyBorder="1" applyAlignment="1">
      <alignment horizontal="left" vertical="top" wrapText="1"/>
    </xf>
    <xf numFmtId="164" fontId="3" fillId="0" borderId="2" xfId="3" applyNumberFormat="1" applyFont="1" applyBorder="1"/>
    <xf numFmtId="166" fontId="3" fillId="0" borderId="2" xfId="3" applyFont="1" applyBorder="1" applyAlignment="1">
      <alignment horizontal="left"/>
    </xf>
    <xf numFmtId="166" fontId="3" fillId="0" borderId="2" xfId="3" applyFont="1" applyBorder="1" applyAlignment="1">
      <alignment horizontal="right" vertical="top" wrapText="1"/>
    </xf>
    <xf numFmtId="0" fontId="2" fillId="0" borderId="2" xfId="0" applyFont="1" applyBorder="1"/>
    <xf numFmtId="164" fontId="2" fillId="0" borderId="2" xfId="0" applyNumberFormat="1" applyFont="1" applyBorder="1"/>
    <xf numFmtId="0" fontId="2" fillId="0" borderId="2" xfId="0" applyFont="1" applyBorder="1" applyProtection="1">
      <protection locked="0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167" fontId="3" fillId="0" borderId="2" xfId="0" applyNumberFormat="1" applyFont="1" applyBorder="1"/>
    <xf numFmtId="0" fontId="3" fillId="0" borderId="2" xfId="0" quotePrefix="1" applyFont="1" applyBorder="1" applyAlignment="1" applyProtection="1">
      <alignment horizontal="right"/>
      <protection locked="0"/>
    </xf>
    <xf numFmtId="164" fontId="4" fillId="0" borderId="2" xfId="0" applyNumberFormat="1" applyFont="1" applyBorder="1"/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 vertical="center"/>
    </xf>
    <xf numFmtId="166" fontId="3" fillId="0" borderId="2" xfId="3" applyFont="1" applyBorder="1" applyAlignment="1">
      <alignment horizontal="right"/>
    </xf>
    <xf numFmtId="164" fontId="3" fillId="0" borderId="2" xfId="0" applyNumberFormat="1" applyFont="1" applyBorder="1" applyProtection="1">
      <protection locked="0"/>
    </xf>
    <xf numFmtId="0" fontId="4" fillId="0" borderId="2" xfId="0" applyFont="1" applyBorder="1"/>
    <xf numFmtId="0" fontId="2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9" fontId="6" fillId="0" borderId="2" xfId="0" applyNumberFormat="1" applyFont="1" applyBorder="1" applyAlignment="1">
      <alignment horizontal="right" vertical="center" wrapText="1"/>
    </xf>
    <xf numFmtId="2" fontId="6" fillId="0" borderId="2" xfId="0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10" xfId="0" applyFont="1" applyBorder="1"/>
    <xf numFmtId="0" fontId="2" fillId="0" borderId="10" xfId="0" applyFont="1" applyBorder="1" applyAlignment="1">
      <alignment horizontal="left"/>
    </xf>
    <xf numFmtId="164" fontId="3" fillId="0" borderId="10" xfId="0" applyNumberFormat="1" applyFont="1" applyBorder="1"/>
    <xf numFmtId="164" fontId="3" fillId="0" borderId="11" xfId="0" applyNumberFormat="1" applyFont="1" applyBorder="1"/>
    <xf numFmtId="0" fontId="3" fillId="0" borderId="5" xfId="0" applyFont="1" applyBorder="1"/>
    <xf numFmtId="0" fontId="3" fillId="0" borderId="2" xfId="0" quotePrefix="1" applyFont="1" applyBorder="1" applyAlignment="1">
      <alignment horizontal="right"/>
    </xf>
    <xf numFmtId="164" fontId="4" fillId="0" borderId="3" xfId="0" applyNumberFormat="1" applyFont="1" applyBorder="1"/>
    <xf numFmtId="164" fontId="3" fillId="0" borderId="4" xfId="0" applyNumberFormat="1" applyFont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Alignment="1">
      <alignment vertical="center"/>
    </xf>
    <xf numFmtId="166" fontId="3" fillId="0" borderId="6" xfId="3" applyFont="1" applyBorder="1"/>
    <xf numFmtId="166" fontId="3" fillId="0" borderId="6" xfId="3" applyFont="1" applyBorder="1" applyAlignment="1">
      <alignment horizontal="left" vertical="top" wrapText="1"/>
    </xf>
    <xf numFmtId="164" fontId="3" fillId="0" borderId="7" xfId="0" applyNumberFormat="1" applyFont="1" applyBorder="1"/>
    <xf numFmtId="164" fontId="3" fillId="0" borderId="7" xfId="0" applyNumberFormat="1" applyFont="1" applyBorder="1" applyAlignment="1">
      <alignment vertical="center"/>
    </xf>
    <xf numFmtId="164" fontId="3" fillId="0" borderId="7" xfId="3" applyNumberFormat="1" applyFont="1" applyBorder="1"/>
    <xf numFmtId="0" fontId="2" fillId="0" borderId="10" xfId="0" applyFont="1" applyBorder="1"/>
    <xf numFmtId="164" fontId="2" fillId="0" borderId="10" xfId="0" applyNumberFormat="1" applyFont="1" applyBorder="1"/>
    <xf numFmtId="0" fontId="2" fillId="0" borderId="10" xfId="0" applyFont="1" applyBorder="1" applyProtection="1">
      <protection locked="0"/>
    </xf>
    <xf numFmtId="0" fontId="2" fillId="0" borderId="4" xfId="0" applyFont="1" applyBorder="1"/>
    <xf numFmtId="164" fontId="2" fillId="0" borderId="4" xfId="0" applyNumberFormat="1" applyFont="1" applyBorder="1"/>
    <xf numFmtId="0" fontId="2" fillId="0" borderId="4" xfId="0" applyFon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166" fontId="3" fillId="0" borderId="2" xfId="3" applyFont="1" applyBorder="1" applyAlignment="1">
      <alignment horizontal="left" vertical="top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right" vertical="center" wrapText="1"/>
    </xf>
    <xf numFmtId="168" fontId="3" fillId="0" borderId="2" xfId="0" quotePrefix="1" applyNumberFormat="1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</cellXfs>
  <cellStyles count="4">
    <cellStyle name="Navadno" xfId="0" builtinId="0"/>
    <cellStyle name="Navadno 3" xfId="3" xr:uid="{FF209651-EF3D-419D-8351-77F92ACD4096}"/>
    <cellStyle name="Normal 3" xfId="2" xr:uid="{67E78B77-3542-4BDF-B5B1-1453FBA0CA6E}"/>
    <cellStyle name="Normal 4" xfId="1" xr:uid="{F19DD650-72C3-4EFB-A20C-881617322C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71ABA-F6A4-4087-B379-0CDF8CE21C23}">
  <dimension ref="A2:G72"/>
  <sheetViews>
    <sheetView tabSelected="1" topLeftCell="A60" workbookViewId="0">
      <selection activeCell="C13" sqref="C13:F25"/>
    </sheetView>
  </sheetViews>
  <sheetFormatPr defaultRowHeight="14.4" x14ac:dyDescent="0.3"/>
  <cols>
    <col min="1" max="1" width="5.21875" customWidth="1"/>
    <col min="5" max="5" width="12.77734375" customWidth="1"/>
    <col min="6" max="6" width="21.21875" customWidth="1"/>
    <col min="7" max="7" width="15.77734375" customWidth="1"/>
  </cols>
  <sheetData>
    <row r="2" spans="1:7" ht="17.399999999999999" x14ac:dyDescent="0.3">
      <c r="A2" s="73" t="s">
        <v>47</v>
      </c>
      <c r="B2" s="73"/>
      <c r="C2" s="73"/>
      <c r="D2" s="73"/>
      <c r="E2" s="73"/>
      <c r="F2" s="73"/>
      <c r="G2" s="73"/>
    </row>
    <row r="5" spans="1:7" ht="17.399999999999999" x14ac:dyDescent="0.3">
      <c r="A5" s="77" t="s">
        <v>0</v>
      </c>
      <c r="B5" s="77"/>
      <c r="C5" s="77"/>
      <c r="D5" s="77"/>
      <c r="E5" s="77"/>
      <c r="F5" s="77"/>
      <c r="G5" s="77"/>
    </row>
    <row r="6" spans="1:7" ht="17.399999999999999" x14ac:dyDescent="0.4">
      <c r="A6" s="35" t="s">
        <v>1</v>
      </c>
      <c r="B6" s="51"/>
      <c r="C6" s="52" t="s">
        <v>2</v>
      </c>
      <c r="D6" s="51"/>
      <c r="E6" s="53"/>
      <c r="F6" s="51"/>
      <c r="G6" s="54"/>
    </row>
    <row r="7" spans="1:7" ht="17.399999999999999" x14ac:dyDescent="0.4">
      <c r="A7" s="56" t="s">
        <v>3</v>
      </c>
      <c r="B7" s="1"/>
      <c r="C7" s="78" t="s">
        <v>45</v>
      </c>
      <c r="D7" s="79"/>
      <c r="E7" s="79"/>
      <c r="F7" s="80"/>
      <c r="G7" s="57"/>
    </row>
    <row r="8" spans="1:7" ht="51.75" customHeight="1" x14ac:dyDescent="0.4">
      <c r="A8" s="56"/>
      <c r="B8" s="55"/>
      <c r="C8" s="81"/>
      <c r="D8" s="82"/>
      <c r="E8" s="82"/>
      <c r="F8" s="83"/>
      <c r="G8" s="58"/>
    </row>
    <row r="9" spans="1:7" ht="17.399999999999999" x14ac:dyDescent="0.4">
      <c r="A9" s="3"/>
      <c r="B9" s="1"/>
      <c r="C9" s="4">
        <v>1</v>
      </c>
      <c r="D9" s="5" t="s">
        <v>4</v>
      </c>
      <c r="E9" s="2"/>
      <c r="F9" s="1"/>
      <c r="G9" s="2"/>
    </row>
    <row r="10" spans="1:7" ht="17.399999999999999" x14ac:dyDescent="0.4">
      <c r="A10" s="6" t="s">
        <v>5</v>
      </c>
      <c r="B10" s="6"/>
      <c r="C10" s="66"/>
      <c r="D10" s="66"/>
      <c r="E10" s="67"/>
      <c r="F10" s="68"/>
      <c r="G10" s="7"/>
    </row>
    <row r="11" spans="1:7" ht="17.399999999999999" x14ac:dyDescent="0.4">
      <c r="A11" s="12"/>
      <c r="B11" s="59"/>
      <c r="C11" s="72"/>
      <c r="D11" s="1"/>
      <c r="E11" s="2"/>
      <c r="F11" s="1"/>
      <c r="G11" s="63"/>
    </row>
    <row r="12" spans="1:7" ht="17.399999999999999" x14ac:dyDescent="0.4">
      <c r="A12" s="16" t="s">
        <v>6</v>
      </c>
      <c r="B12" s="59"/>
      <c r="C12" s="72" t="s">
        <v>7</v>
      </c>
      <c r="D12" s="1"/>
      <c r="E12" s="2"/>
      <c r="F12" s="1"/>
      <c r="G12" s="63"/>
    </row>
    <row r="13" spans="1:7" ht="17.399999999999999" x14ac:dyDescent="0.4">
      <c r="A13" s="17">
        <v>2.1</v>
      </c>
      <c r="B13" s="59"/>
      <c r="C13" s="18" t="s">
        <v>8</v>
      </c>
      <c r="D13" s="13"/>
      <c r="E13" s="15"/>
      <c r="F13" s="13"/>
      <c r="G13" s="63"/>
    </row>
    <row r="14" spans="1:7" ht="17.399999999999999" x14ac:dyDescent="0.3">
      <c r="A14" s="19"/>
      <c r="B14" s="60"/>
      <c r="C14" s="21" t="s">
        <v>9</v>
      </c>
      <c r="D14" s="20"/>
      <c r="E14" s="8"/>
      <c r="F14" s="20"/>
      <c r="G14" s="64"/>
    </row>
    <row r="15" spans="1:7" ht="17.399999999999999" x14ac:dyDescent="0.4">
      <c r="A15" s="12"/>
      <c r="B15" s="59"/>
      <c r="C15" s="22" t="str">
        <f>("to je skupne globine "&amp;FIXED(C17+C19+C21,1,TRUE)&amp;" m', od tega predvidoma:")</f>
        <v>to je skupne globine 40,0 m', od tega predvidoma:</v>
      </c>
      <c r="D15" s="13"/>
      <c r="E15" s="15"/>
      <c r="F15" s="13"/>
      <c r="G15" s="63"/>
    </row>
    <row r="16" spans="1:7" ht="17.399999999999999" x14ac:dyDescent="0.4">
      <c r="A16" s="12"/>
      <c r="B16" s="59"/>
      <c r="C16" s="23" t="s">
        <v>10</v>
      </c>
      <c r="D16" s="18"/>
      <c r="E16" s="15"/>
      <c r="F16" s="13"/>
      <c r="G16" s="63"/>
    </row>
    <row r="17" spans="1:7" ht="17.399999999999999" x14ac:dyDescent="0.4">
      <c r="A17" s="12"/>
      <c r="B17" s="59"/>
      <c r="C17" s="22">
        <v>16</v>
      </c>
      <c r="D17" s="18" t="s">
        <v>11</v>
      </c>
      <c r="E17" s="24"/>
      <c r="F17" s="13"/>
      <c r="G17" s="63"/>
    </row>
    <row r="18" spans="1:7" ht="17.399999999999999" x14ac:dyDescent="0.4">
      <c r="A18" s="12"/>
      <c r="B18" s="59"/>
      <c r="C18" s="23" t="s">
        <v>12</v>
      </c>
      <c r="D18" s="18"/>
      <c r="E18" s="15"/>
      <c r="F18" s="13"/>
      <c r="G18" s="63"/>
    </row>
    <row r="19" spans="1:7" ht="17.399999999999999" x14ac:dyDescent="0.4">
      <c r="A19" s="12"/>
      <c r="B19" s="59"/>
      <c r="C19" s="22">
        <v>8</v>
      </c>
      <c r="D19" s="18" t="s">
        <v>11</v>
      </c>
      <c r="E19" s="25"/>
      <c r="F19" s="13"/>
      <c r="G19" s="63"/>
    </row>
    <row r="20" spans="1:7" ht="17.399999999999999" x14ac:dyDescent="0.4">
      <c r="A20" s="12"/>
      <c r="B20" s="59"/>
      <c r="C20" s="23" t="s">
        <v>13</v>
      </c>
      <c r="D20" s="18"/>
      <c r="E20" s="15"/>
      <c r="F20" s="13"/>
      <c r="G20" s="63"/>
    </row>
    <row r="21" spans="1:7" ht="17.399999999999999" x14ac:dyDescent="0.4">
      <c r="A21" s="12"/>
      <c r="B21" s="59"/>
      <c r="C21" s="22">
        <v>16</v>
      </c>
      <c r="D21" s="18" t="s">
        <v>11</v>
      </c>
      <c r="E21" s="25"/>
      <c r="F21" s="13"/>
      <c r="G21" s="63"/>
    </row>
    <row r="22" spans="1:7" ht="17.399999999999999" x14ac:dyDescent="0.4">
      <c r="A22" s="12"/>
      <c r="B22" s="59"/>
      <c r="C22" s="23" t="s">
        <v>14</v>
      </c>
      <c r="D22" s="18"/>
      <c r="E22" s="15"/>
      <c r="F22" s="13"/>
      <c r="G22" s="63"/>
    </row>
    <row r="23" spans="1:7" ht="17.399999999999999" x14ac:dyDescent="0.4">
      <c r="A23" s="12"/>
      <c r="B23" s="59"/>
      <c r="C23" s="22">
        <v>60</v>
      </c>
      <c r="D23" s="18" t="s">
        <v>11</v>
      </c>
      <c r="E23" s="25"/>
      <c r="F23" s="13"/>
      <c r="G23" s="63"/>
    </row>
    <row r="24" spans="1:7" ht="17.399999999999999" x14ac:dyDescent="0.4">
      <c r="A24" s="26" t="s">
        <v>15</v>
      </c>
      <c r="B24" s="61"/>
      <c r="C24" s="84" t="s">
        <v>16</v>
      </c>
      <c r="D24" s="84"/>
      <c r="E24" s="84"/>
      <c r="F24" s="84"/>
      <c r="G24" s="65"/>
    </row>
    <row r="25" spans="1:7" ht="17.399999999999999" x14ac:dyDescent="0.4">
      <c r="A25" s="30"/>
      <c r="B25" s="62"/>
      <c r="C25" s="31">
        <v>3</v>
      </c>
      <c r="D25" s="28" t="s">
        <v>17</v>
      </c>
      <c r="E25" s="29"/>
      <c r="F25" s="28"/>
      <c r="G25" s="65"/>
    </row>
    <row r="26" spans="1:7" ht="17.399999999999999" x14ac:dyDescent="0.4">
      <c r="A26" s="32" t="s">
        <v>18</v>
      </c>
      <c r="B26" s="32"/>
      <c r="C26" s="69"/>
      <c r="D26" s="69"/>
      <c r="E26" s="70"/>
      <c r="F26" s="71"/>
      <c r="G26" s="7"/>
    </row>
    <row r="27" spans="1:7" ht="17.399999999999999" x14ac:dyDescent="0.4">
      <c r="A27" s="32"/>
      <c r="B27" s="32"/>
      <c r="C27" s="32"/>
      <c r="D27" s="32"/>
      <c r="E27" s="33"/>
      <c r="F27" s="34"/>
      <c r="G27" s="7"/>
    </row>
    <row r="28" spans="1:7" ht="17.399999999999999" x14ac:dyDescent="0.4">
      <c r="A28" s="16" t="s">
        <v>19</v>
      </c>
      <c r="B28" s="13"/>
      <c r="C28" s="14" t="s">
        <v>20</v>
      </c>
      <c r="D28" s="13"/>
      <c r="E28" s="15"/>
      <c r="F28" s="13"/>
      <c r="G28" s="15"/>
    </row>
    <row r="29" spans="1:7" ht="17.399999999999999" x14ac:dyDescent="0.4">
      <c r="A29" s="26" t="s">
        <v>21</v>
      </c>
      <c r="B29" s="27"/>
      <c r="C29" s="84" t="s">
        <v>22</v>
      </c>
      <c r="D29" s="84"/>
      <c r="E29" s="84"/>
      <c r="F29" s="84"/>
      <c r="G29" s="29"/>
    </row>
    <row r="30" spans="1:7" ht="17.399999999999999" x14ac:dyDescent="0.4">
      <c r="A30" s="26"/>
      <c r="B30" s="27"/>
      <c r="C30" s="84"/>
      <c r="D30" s="84"/>
      <c r="E30" s="84"/>
      <c r="F30" s="84"/>
      <c r="G30" s="29"/>
    </row>
    <row r="31" spans="1:7" ht="17.399999999999999" x14ac:dyDescent="0.4">
      <c r="A31" s="30"/>
      <c r="B31" s="28"/>
      <c r="C31" s="31">
        <v>12</v>
      </c>
      <c r="D31" s="28" t="s">
        <v>17</v>
      </c>
      <c r="E31" s="29"/>
      <c r="F31" s="28"/>
      <c r="G31" s="29"/>
    </row>
    <row r="32" spans="1:7" ht="17.399999999999999" x14ac:dyDescent="0.4">
      <c r="A32" s="26" t="s">
        <v>23</v>
      </c>
      <c r="B32" s="27"/>
      <c r="C32" s="84" t="s">
        <v>24</v>
      </c>
      <c r="D32" s="84"/>
      <c r="E32" s="84"/>
      <c r="F32" s="84"/>
      <c r="G32" s="29"/>
    </row>
    <row r="33" spans="1:7" ht="17.399999999999999" x14ac:dyDescent="0.4">
      <c r="A33" s="26"/>
      <c r="B33" s="27"/>
      <c r="C33" s="84"/>
      <c r="D33" s="84"/>
      <c r="E33" s="84"/>
      <c r="F33" s="84"/>
      <c r="G33" s="29"/>
    </row>
    <row r="34" spans="1:7" ht="17.399999999999999" x14ac:dyDescent="0.4">
      <c r="A34" s="26"/>
      <c r="B34" s="27"/>
      <c r="C34" s="84"/>
      <c r="D34" s="84"/>
      <c r="E34" s="84"/>
      <c r="F34" s="84"/>
      <c r="G34" s="29"/>
    </row>
    <row r="35" spans="1:7" ht="17.399999999999999" x14ac:dyDescent="0.4">
      <c r="A35" s="30"/>
      <c r="B35" s="28"/>
      <c r="C35" s="31">
        <v>3</v>
      </c>
      <c r="D35" s="28" t="s">
        <v>17</v>
      </c>
      <c r="E35" s="29"/>
      <c r="F35" s="28"/>
      <c r="G35" s="29"/>
    </row>
    <row r="36" spans="1:7" ht="17.399999999999999" x14ac:dyDescent="0.4">
      <c r="A36" s="26" t="s">
        <v>25</v>
      </c>
      <c r="B36" s="27"/>
      <c r="C36" s="84" t="s">
        <v>26</v>
      </c>
      <c r="D36" s="84"/>
      <c r="E36" s="84"/>
      <c r="F36" s="84"/>
      <c r="G36" s="29"/>
    </row>
    <row r="37" spans="1:7" ht="17.399999999999999" x14ac:dyDescent="0.4">
      <c r="A37" s="30"/>
      <c r="B37" s="28"/>
      <c r="C37" s="31">
        <v>1</v>
      </c>
      <c r="D37" s="28" t="s">
        <v>17</v>
      </c>
      <c r="E37" s="29"/>
      <c r="F37" s="28"/>
      <c r="G37" s="29"/>
    </row>
    <row r="38" spans="1:7" ht="17.399999999999999" x14ac:dyDescent="0.4">
      <c r="A38" s="32" t="s">
        <v>27</v>
      </c>
      <c r="B38" s="32"/>
      <c r="C38" s="32"/>
      <c r="D38" s="32"/>
      <c r="E38" s="33"/>
      <c r="F38" s="34"/>
      <c r="G38" s="7"/>
    </row>
    <row r="39" spans="1:7" ht="17.399999999999999" x14ac:dyDescent="0.4">
      <c r="A39" s="32"/>
      <c r="B39" s="32"/>
      <c r="C39" s="32"/>
      <c r="D39" s="32"/>
      <c r="E39" s="33"/>
      <c r="F39" s="34"/>
      <c r="G39" s="7"/>
    </row>
    <row r="40" spans="1:7" ht="17.399999999999999" x14ac:dyDescent="0.4">
      <c r="A40" s="35" t="s">
        <v>28</v>
      </c>
      <c r="B40" s="36" t="s">
        <v>29</v>
      </c>
      <c r="C40" s="14"/>
      <c r="D40" s="32"/>
      <c r="E40" s="32"/>
      <c r="F40" s="13"/>
      <c r="G40" s="37"/>
    </row>
    <row r="41" spans="1:7" ht="17.399999999999999" x14ac:dyDescent="0.4">
      <c r="A41" s="38" t="s">
        <v>30</v>
      </c>
      <c r="B41" s="13"/>
      <c r="C41" s="74" t="s">
        <v>31</v>
      </c>
      <c r="D41" s="74"/>
      <c r="E41" s="74"/>
      <c r="F41" s="74"/>
      <c r="G41" s="39"/>
    </row>
    <row r="42" spans="1:7" ht="17.399999999999999" x14ac:dyDescent="0.4">
      <c r="A42" s="38"/>
      <c r="B42" s="13"/>
      <c r="C42" s="74"/>
      <c r="D42" s="74"/>
      <c r="E42" s="74"/>
      <c r="F42" s="74"/>
      <c r="G42" s="39"/>
    </row>
    <row r="43" spans="1:7" ht="17.399999999999999" x14ac:dyDescent="0.4">
      <c r="A43" s="38"/>
      <c r="B43" s="13"/>
      <c r="C43" s="74"/>
      <c r="D43" s="74"/>
      <c r="E43" s="74"/>
      <c r="F43" s="74"/>
      <c r="G43" s="39"/>
    </row>
    <row r="44" spans="1:7" ht="17.399999999999999" x14ac:dyDescent="0.4">
      <c r="A44" s="38"/>
      <c r="B44" s="13"/>
      <c r="C44" s="74"/>
      <c r="D44" s="74"/>
      <c r="E44" s="74"/>
      <c r="F44" s="74"/>
      <c r="G44" s="39"/>
    </row>
    <row r="45" spans="1:7" ht="34.799999999999997" x14ac:dyDescent="0.4">
      <c r="A45" s="30"/>
      <c r="B45" s="28"/>
      <c r="C45" s="31">
        <v>1</v>
      </c>
      <c r="D45" s="28" t="s">
        <v>4</v>
      </c>
      <c r="E45" s="29"/>
      <c r="F45" s="28"/>
      <c r="G45" s="29"/>
    </row>
    <row r="46" spans="1:7" ht="17.399999999999999" x14ac:dyDescent="0.4">
      <c r="A46" s="38" t="s">
        <v>32</v>
      </c>
      <c r="B46" s="13"/>
      <c r="C46" s="74" t="s">
        <v>33</v>
      </c>
      <c r="D46" s="74"/>
      <c r="E46" s="74"/>
      <c r="F46" s="74"/>
      <c r="G46" s="39"/>
    </row>
    <row r="47" spans="1:7" ht="17.399999999999999" x14ac:dyDescent="0.4">
      <c r="A47" s="38"/>
      <c r="B47" s="13"/>
      <c r="C47" s="74"/>
      <c r="D47" s="74"/>
      <c r="E47" s="74"/>
      <c r="F47" s="74"/>
      <c r="G47" s="39"/>
    </row>
    <row r="48" spans="1:7" ht="34.799999999999997" x14ac:dyDescent="0.4">
      <c r="A48" s="30"/>
      <c r="B48" s="28"/>
      <c r="C48" s="31">
        <v>1</v>
      </c>
      <c r="D48" s="28" t="s">
        <v>4</v>
      </c>
      <c r="E48" s="29"/>
      <c r="F48" s="28"/>
      <c r="G48" s="29"/>
    </row>
    <row r="49" spans="1:7" ht="17.399999999999999" x14ac:dyDescent="0.4">
      <c r="A49" s="32" t="s">
        <v>34</v>
      </c>
      <c r="B49" s="32"/>
      <c r="C49" s="32"/>
      <c r="D49" s="32"/>
      <c r="E49" s="33"/>
      <c r="F49" s="34"/>
      <c r="G49" s="7"/>
    </row>
    <row r="50" spans="1:7" ht="17.399999999999999" x14ac:dyDescent="0.4">
      <c r="A50" s="32"/>
      <c r="B50" s="32"/>
      <c r="C50" s="32"/>
      <c r="D50" s="32"/>
      <c r="E50" s="33"/>
      <c r="F50" s="34"/>
      <c r="G50" s="7"/>
    </row>
    <row r="51" spans="1:7" x14ac:dyDescent="0.3">
      <c r="A51" s="75" t="s">
        <v>35</v>
      </c>
      <c r="B51" s="75"/>
      <c r="C51" s="75"/>
      <c r="D51" s="75"/>
      <c r="E51" s="75"/>
      <c r="F51" s="75"/>
      <c r="G51" s="76"/>
    </row>
    <row r="52" spans="1:7" x14ac:dyDescent="0.3">
      <c r="A52" s="75"/>
      <c r="B52" s="75"/>
      <c r="C52" s="75"/>
      <c r="D52" s="75"/>
      <c r="E52" s="75"/>
      <c r="F52" s="75"/>
      <c r="G52" s="76"/>
    </row>
    <row r="53" spans="1:7" ht="17.399999999999999" x14ac:dyDescent="0.4">
      <c r="A53" s="40"/>
      <c r="B53" s="40"/>
      <c r="C53" s="40"/>
      <c r="D53" s="40"/>
      <c r="E53" s="40"/>
      <c r="F53" s="40"/>
      <c r="G53" s="41"/>
    </row>
    <row r="54" spans="1:7" ht="17.399999999999999" x14ac:dyDescent="0.3">
      <c r="A54" s="89" t="s">
        <v>36</v>
      </c>
      <c r="B54" s="89"/>
      <c r="C54" s="89"/>
      <c r="D54" s="89"/>
      <c r="E54" s="89"/>
      <c r="F54" s="89"/>
      <c r="G54" s="89"/>
    </row>
    <row r="55" spans="1:7" ht="17.399999999999999" x14ac:dyDescent="0.4">
      <c r="A55" s="35" t="s">
        <v>37</v>
      </c>
      <c r="B55" s="36" t="s">
        <v>38</v>
      </c>
      <c r="C55" s="14"/>
      <c r="D55" s="32"/>
      <c r="E55" s="32"/>
      <c r="F55" s="13"/>
      <c r="G55" s="37"/>
    </row>
    <row r="56" spans="1:7" ht="17.399999999999999" x14ac:dyDescent="0.4">
      <c r="A56" s="38">
        <v>5.0999999999999996</v>
      </c>
      <c r="B56" s="13"/>
      <c r="C56" s="74" t="s">
        <v>39</v>
      </c>
      <c r="D56" s="74"/>
      <c r="E56" s="74"/>
      <c r="F56" s="74"/>
      <c r="G56" s="39"/>
    </row>
    <row r="57" spans="1:7" ht="17.399999999999999" x14ac:dyDescent="0.4">
      <c r="A57" s="38"/>
      <c r="B57" s="13"/>
      <c r="C57" s="74"/>
      <c r="D57" s="74"/>
      <c r="E57" s="74"/>
      <c r="F57" s="74"/>
      <c r="G57" s="39"/>
    </row>
    <row r="58" spans="1:7" ht="17.399999999999999" x14ac:dyDescent="0.4">
      <c r="A58" s="38"/>
      <c r="B58" s="13"/>
      <c r="C58" s="74"/>
      <c r="D58" s="74"/>
      <c r="E58" s="74"/>
      <c r="F58" s="74"/>
      <c r="G58" s="39"/>
    </row>
    <row r="59" spans="1:7" ht="34.799999999999997" x14ac:dyDescent="0.4">
      <c r="A59" s="43"/>
      <c r="B59" s="28"/>
      <c r="C59" s="31">
        <v>1</v>
      </c>
      <c r="D59" s="28" t="s">
        <v>4</v>
      </c>
      <c r="E59" s="29"/>
      <c r="F59" s="28"/>
      <c r="G59" s="29"/>
    </row>
    <row r="60" spans="1:7" ht="17.399999999999999" x14ac:dyDescent="0.4">
      <c r="A60" s="32" t="s">
        <v>40</v>
      </c>
      <c r="B60" s="32"/>
      <c r="C60" s="32"/>
      <c r="D60" s="32"/>
      <c r="E60" s="33"/>
      <c r="F60" s="34"/>
      <c r="G60" s="7"/>
    </row>
    <row r="61" spans="1:7" ht="17.399999999999999" x14ac:dyDescent="0.4">
      <c r="A61" s="32"/>
      <c r="B61" s="32"/>
      <c r="C61" s="32"/>
      <c r="D61" s="32"/>
      <c r="E61" s="33"/>
      <c r="F61" s="34"/>
      <c r="G61" s="7"/>
    </row>
    <row r="62" spans="1:7" ht="17.399999999999999" x14ac:dyDescent="0.4">
      <c r="A62" s="42" t="str">
        <f>+A54</f>
        <v>B: PROJEKTANTSKE GEOTEHNIČNE STORITVE</v>
      </c>
      <c r="B62" s="22"/>
      <c r="C62" s="22"/>
      <c r="D62" s="22"/>
      <c r="E62" s="44"/>
      <c r="F62" s="22"/>
      <c r="G62" s="8"/>
    </row>
    <row r="63" spans="1:7" ht="17.399999999999999" x14ac:dyDescent="0.4">
      <c r="A63" s="40"/>
      <c r="B63" s="40"/>
      <c r="C63" s="40"/>
      <c r="D63" s="40"/>
      <c r="E63" s="40"/>
      <c r="F63" s="40"/>
      <c r="G63" s="41"/>
    </row>
    <row r="64" spans="1:7" ht="17.399999999999999" x14ac:dyDescent="0.3">
      <c r="A64" s="85" t="s">
        <v>41</v>
      </c>
      <c r="B64" s="85"/>
      <c r="C64" s="85"/>
      <c r="D64" s="85"/>
      <c r="E64" s="85"/>
      <c r="F64" s="85"/>
      <c r="G64" s="85"/>
    </row>
    <row r="65" spans="1:7" ht="17.399999999999999" x14ac:dyDescent="0.4">
      <c r="A65" s="32"/>
      <c r="B65" s="45"/>
      <c r="C65" s="45"/>
      <c r="D65" s="14"/>
      <c r="E65" s="44"/>
      <c r="F65" s="22"/>
      <c r="G65" s="9"/>
    </row>
    <row r="66" spans="1:7" ht="17.399999999999999" x14ac:dyDescent="0.4">
      <c r="A66" s="36" t="str">
        <f>+A5</f>
        <v xml:space="preserve">A: GEOLOŠKO GEOMEHANSKE RAZISKAVE IN POROČILO </v>
      </c>
      <c r="B66" s="22"/>
      <c r="C66" s="22"/>
      <c r="D66" s="22"/>
      <c r="E66" s="44"/>
      <c r="F66" s="22"/>
      <c r="G66" s="9"/>
    </row>
    <row r="67" spans="1:7" ht="17.399999999999999" x14ac:dyDescent="0.3">
      <c r="A67" s="36" t="str">
        <f>+A54</f>
        <v>B: PROJEKTANTSKE GEOTEHNIČNE STORITVE</v>
      </c>
      <c r="B67" s="36"/>
      <c r="C67" s="36"/>
      <c r="D67" s="36"/>
      <c r="E67" s="36"/>
      <c r="F67" s="36"/>
      <c r="G67" s="9"/>
    </row>
    <row r="68" spans="1:7" ht="17.399999999999999" x14ac:dyDescent="0.3">
      <c r="A68" s="40"/>
      <c r="B68" s="40"/>
      <c r="C68" s="86" t="s">
        <v>42</v>
      </c>
      <c r="D68" s="86"/>
      <c r="E68" s="86"/>
      <c r="F68" s="86"/>
      <c r="G68" s="8"/>
    </row>
    <row r="69" spans="1:7" ht="17.399999999999999" x14ac:dyDescent="0.3">
      <c r="A69" s="40"/>
      <c r="B69" s="40"/>
      <c r="C69" s="46"/>
      <c r="D69" s="46"/>
      <c r="E69" s="47" t="s">
        <v>46</v>
      </c>
      <c r="F69" s="48">
        <v>0</v>
      </c>
      <c r="G69" s="49"/>
    </row>
    <row r="70" spans="1:7" ht="17.399999999999999" x14ac:dyDescent="0.3">
      <c r="A70" s="40"/>
      <c r="B70" s="40"/>
      <c r="C70" s="86" t="s">
        <v>42</v>
      </c>
      <c r="D70" s="86"/>
      <c r="E70" s="86"/>
      <c r="F70" s="86"/>
      <c r="G70" s="8"/>
    </row>
    <row r="71" spans="1:7" ht="17.399999999999999" x14ac:dyDescent="0.4">
      <c r="A71" s="45"/>
      <c r="B71" s="22"/>
      <c r="C71" s="22"/>
      <c r="D71" s="22"/>
      <c r="E71" s="87" t="s">
        <v>43</v>
      </c>
      <c r="F71" s="88"/>
      <c r="G71" s="10"/>
    </row>
    <row r="72" spans="1:7" ht="17.399999999999999" x14ac:dyDescent="0.4">
      <c r="A72" s="50" t="s">
        <v>44</v>
      </c>
      <c r="B72" s="22"/>
      <c r="C72" s="22"/>
      <c r="D72" s="22"/>
      <c r="E72" s="44"/>
      <c r="F72" s="22"/>
      <c r="G72" s="11"/>
    </row>
  </sheetData>
  <mergeCells count="17">
    <mergeCell ref="A64:G64"/>
    <mergeCell ref="C68:F68"/>
    <mergeCell ref="E71:F71"/>
    <mergeCell ref="C70:F70"/>
    <mergeCell ref="A54:G54"/>
    <mergeCell ref="C56:F58"/>
    <mergeCell ref="A2:G2"/>
    <mergeCell ref="C41:F44"/>
    <mergeCell ref="C46:F47"/>
    <mergeCell ref="A51:F52"/>
    <mergeCell ref="G51:G52"/>
    <mergeCell ref="A5:G5"/>
    <mergeCell ref="C7:F8"/>
    <mergeCell ref="C24:F24"/>
    <mergeCell ref="C29:F30"/>
    <mergeCell ref="C32:F34"/>
    <mergeCell ref="C36:F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Almir Džamdžić</dc:creator>
  <cp:lastModifiedBy>KS Majde Silic</cp:lastModifiedBy>
  <cp:lastPrinted>2025-06-10T06:21:51Z</cp:lastPrinted>
  <dcterms:created xsi:type="dcterms:W3CDTF">2025-06-09T15:35:51Z</dcterms:created>
  <dcterms:modified xsi:type="dcterms:W3CDTF">2025-06-10T07:03:21Z</dcterms:modified>
</cp:coreProperties>
</file>